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.gunnella\Desktop\"/>
    </mc:Choice>
  </mc:AlternateContent>
  <xr:revisionPtr revIDLastSave="0" documentId="13_ncr:1_{AB2DB472-503B-4BC6-AD42-009AFA54B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Foglio1!$A$2:$H$85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43" i="1"/>
  <c r="F41" i="1"/>
  <c r="F134" i="1"/>
  <c r="F85" i="1"/>
  <c r="F110" i="1"/>
  <c r="F81" i="1"/>
  <c r="F51" i="1"/>
  <c r="F92" i="1"/>
  <c r="F33" i="1"/>
  <c r="F31" i="1"/>
  <c r="F61" i="1"/>
  <c r="F54" i="1"/>
  <c r="F26" i="1"/>
  <c r="F116" i="1"/>
  <c r="F48" i="1"/>
  <c r="F24" i="1"/>
  <c r="F55" i="1"/>
  <c r="F69" i="1"/>
  <c r="F68" i="1"/>
  <c r="F21" i="1"/>
  <c r="F11" i="1"/>
  <c r="F136" i="1"/>
  <c r="F107" i="1"/>
  <c r="F131" i="1"/>
  <c r="F109" i="1"/>
  <c r="F105" i="1"/>
  <c r="F74" i="1"/>
  <c r="F34" i="1"/>
  <c r="F20" i="1"/>
  <c r="F16" i="1"/>
  <c r="F120" i="1"/>
  <c r="F97" i="1"/>
  <c r="F96" i="1"/>
  <c r="F119" i="1"/>
  <c r="F90" i="1"/>
  <c r="F25" i="1"/>
  <c r="F14" i="1"/>
  <c r="F83" i="1"/>
  <c r="F122" i="1"/>
  <c r="F135" i="1"/>
  <c r="F121" i="1"/>
  <c r="F89" i="1"/>
  <c r="F87" i="1"/>
  <c r="F73" i="1"/>
  <c r="F72" i="1"/>
  <c r="F60" i="1"/>
  <c r="F47" i="1"/>
  <c r="F40" i="1"/>
  <c r="F38" i="1"/>
  <c r="F19" i="1"/>
  <c r="F13" i="1"/>
  <c r="F8" i="1"/>
  <c r="F132" i="1"/>
  <c r="F123" i="1"/>
  <c r="F6" i="1"/>
  <c r="F35" i="1"/>
  <c r="F45" i="1"/>
  <c r="F71" i="1"/>
  <c r="F5" i="1"/>
  <c r="F130" i="1"/>
  <c r="F125" i="1"/>
  <c r="F78" i="1"/>
  <c r="F37" i="1"/>
  <c r="F30" i="1"/>
  <c r="F7" i="1"/>
  <c r="F133" i="1"/>
  <c r="F118" i="1"/>
  <c r="F115" i="1"/>
  <c r="F113" i="1"/>
  <c r="F104" i="1"/>
  <c r="F101" i="1"/>
  <c r="F98" i="1"/>
  <c r="F91" i="1"/>
  <c r="F124" i="1"/>
  <c r="F80" i="1"/>
  <c r="F79" i="1"/>
  <c r="F77" i="1"/>
  <c r="F75" i="1"/>
  <c r="F70" i="1"/>
  <c r="F67" i="1"/>
  <c r="F66" i="1"/>
  <c r="F58" i="1"/>
  <c r="F52" i="1"/>
  <c r="F50" i="1"/>
  <c r="F46" i="1"/>
  <c r="F32" i="1"/>
  <c r="F29" i="1"/>
  <c r="F27" i="1"/>
  <c r="F22" i="1"/>
  <c r="F17" i="1"/>
  <c r="F12" i="1"/>
  <c r="F10" i="1"/>
  <c r="F4" i="1"/>
  <c r="F3" i="1"/>
  <c r="F84" i="1"/>
  <c r="F15" i="1"/>
  <c r="F128" i="1"/>
  <c r="F103" i="1"/>
  <c r="F49" i="1"/>
  <c r="F86" i="1"/>
  <c r="F82" i="1"/>
  <c r="F53" i="1"/>
  <c r="F108" i="1"/>
  <c r="F64" i="1"/>
  <c r="F112" i="1"/>
  <c r="F9" i="1"/>
  <c r="F99" i="1"/>
  <c r="F102" i="1"/>
  <c r="F117" i="1"/>
  <c r="F28" i="1"/>
  <c r="F129" i="1"/>
  <c r="F127" i="1"/>
  <c r="F126" i="1"/>
  <c r="F114" i="1"/>
  <c r="F111" i="1"/>
  <c r="F106" i="1"/>
  <c r="F100" i="1"/>
  <c r="F95" i="1"/>
  <c r="F63" i="1"/>
  <c r="F62" i="1"/>
  <c r="F59" i="1"/>
  <c r="F57" i="1"/>
  <c r="F56" i="1"/>
  <c r="F44" i="1"/>
  <c r="F42" i="1"/>
  <c r="F36" i="1"/>
  <c r="F18" i="1"/>
  <c r="F94" i="1"/>
  <c r="F39" i="1"/>
  <c r="F93" i="1"/>
</calcChain>
</file>

<file path=xl/sharedStrings.xml><?xml version="1.0" encoding="utf-8"?>
<sst xmlns="http://schemas.openxmlformats.org/spreadsheetml/2006/main" count="418" uniqueCount="251">
  <si>
    <t>COGNOME E NOME</t>
  </si>
  <si>
    <t>U.O.C. / SERVIZIO</t>
  </si>
  <si>
    <t>COMPENSO ORARIO</t>
  </si>
  <si>
    <t>COSTO MENSILE/UNITA'</t>
  </si>
  <si>
    <t>DAL</t>
  </si>
  <si>
    <t>AL</t>
  </si>
  <si>
    <t>CAPRERA CECILIA</t>
  </si>
  <si>
    <t>BIOLOGO</t>
  </si>
  <si>
    <t>DEL. N. 686 DEL 12/07/2024</t>
  </si>
  <si>
    <t>NONNE CHIARA</t>
  </si>
  <si>
    <t>DEL.234 DEL 26/02/2025</t>
  </si>
  <si>
    <t>CRISTOFARI LORENZO</t>
  </si>
  <si>
    <t>CARDIOLOGIA - EMODINAMICA</t>
  </si>
  <si>
    <t>DEL. 664 DEL 09/07/2024</t>
  </si>
  <si>
    <t>ORAZI SERAFINO</t>
  </si>
  <si>
    <t>BROCCOLETTI RENZO</t>
  </si>
  <si>
    <t>CASA CIRCONDARIALE</t>
  </si>
  <si>
    <t xml:space="preserve"> DEL N.946 DEL 07/10/2024</t>
  </si>
  <si>
    <t>CONCILIO GIULIA</t>
  </si>
  <si>
    <t>D'ARCANGELO ISABELLA</t>
  </si>
  <si>
    <t>DE ANGELIS RICCARDO</t>
  </si>
  <si>
    <t>FABBRO CHRISTIAN</t>
  </si>
  <si>
    <t>FABBRO DIEGO</t>
  </si>
  <si>
    <t>FABBRO ELIO GIUSEPPE</t>
  </si>
  <si>
    <t>FELLI ANDREA</t>
  </si>
  <si>
    <t>FELLI GAETANO ACHILLE</t>
  </si>
  <si>
    <t>ORLANDI ROBERTO</t>
  </si>
  <si>
    <t>PAOLOCCI ENRICO</t>
  </si>
  <si>
    <t>PRINCIPESSA GIOVANNI</t>
  </si>
  <si>
    <t>ROSATI VINCENZO</t>
  </si>
  <si>
    <t>SANESI GIULIANO</t>
  </si>
  <si>
    <t>TAVANI GABRIELE</t>
  </si>
  <si>
    <t>TOMASELLO MARTA</t>
  </si>
  <si>
    <t>TRINCHINI ELIA</t>
  </si>
  <si>
    <t>CAVAZZINI CARLO</t>
  </si>
  <si>
    <t>CHIRURGIA VASCOLARE</t>
  </si>
  <si>
    <t>DEL. N. 92 DEL 29/01/2025</t>
  </si>
  <si>
    <t>SARDELLA ANTONIO LUIGI</t>
  </si>
  <si>
    <t>PISAPIA MASSIMO</t>
  </si>
  <si>
    <t>CHIRURGO PLASTICO CASA DELLA SALUTE DI MAGLIANO SABINA</t>
  </si>
  <si>
    <t>PALLA FEDERICO</t>
  </si>
  <si>
    <t xml:space="preserve">COLLABORATORE TECNICO </t>
  </si>
  <si>
    <t>DEL N. 1226 DEL 23/12/2024</t>
  </si>
  <si>
    <t>GIULIVI PATRIZIA</t>
  </si>
  <si>
    <t>DEL. N. 113/CS DEL 06/02/2024</t>
  </si>
  <si>
    <t>AMORE EMANUELE</t>
  </si>
  <si>
    <t>DERMATOLOGIA</t>
  </si>
  <si>
    <t>DEL. N. 241 DEL 26/02/2025</t>
  </si>
  <si>
    <t>ROVALDI EMANUELE</t>
  </si>
  <si>
    <t>FERRACCIOLI ALESSANDRO</t>
  </si>
  <si>
    <t>HOSPICE: CURE PALLIATIVE</t>
  </si>
  <si>
    <t>DEL. N. 17 DEL 09/01/2025</t>
  </si>
  <si>
    <t>RINVENUTO NASTASIA</t>
  </si>
  <si>
    <t>DEL. 838 DEL 23/08/2024</t>
  </si>
  <si>
    <t>DEL. N. 33 DEL 14/01/2025</t>
  </si>
  <si>
    <t xml:space="preserve">MARI FEDERICA </t>
  </si>
  <si>
    <t>DEL. N. 110 DEL 29/01/2025</t>
  </si>
  <si>
    <t>MAZZA MARIA LETIZIA ISP</t>
  </si>
  <si>
    <t>DIONISI FRANCESCA</t>
  </si>
  <si>
    <t>IGIENISTA DENTALE</t>
  </si>
  <si>
    <t>N. 270 DEL 28/02/2025</t>
  </si>
  <si>
    <t>POLITANGELI RITA</t>
  </si>
  <si>
    <t>IGIENISTA DENTALE UNIVERSITA'</t>
  </si>
  <si>
    <t>DEL. N. 1025 DEL 30/10/2024</t>
  </si>
  <si>
    <t>TOZZI LIA</t>
  </si>
  <si>
    <t xml:space="preserve">INGEGNERE </t>
  </si>
  <si>
    <t>N. 1155  DEL  29/11/2024</t>
  </si>
  <si>
    <t>BOCCI ILARIA</t>
  </si>
  <si>
    <t>INGEGNERE CON QUALIFICA IN EDILIZIA ED IMPIANTISTICA SANITARIA</t>
  </si>
  <si>
    <t>MARTINAZZOLI GIOVANNI</t>
  </si>
  <si>
    <t xml:space="preserve">DEL. N.62 DEL 22/01/2025 </t>
  </si>
  <si>
    <t>AGOSTINI PIERGIORGIO</t>
  </si>
  <si>
    <t>MEDICINA E CHIRURGIA D'ACCETTAZIONE E D'URGENZA</t>
  </si>
  <si>
    <t>DEL. 1024 DEL 30/10/2024 INTEGRATA CON DEL. 1146 DEL 29/11/2025</t>
  </si>
  <si>
    <t>AIUTO DAVIDE</t>
  </si>
  <si>
    <t>DEL. 156 DEL 05/02/2025</t>
  </si>
  <si>
    <t>ANDREIS ALFREDO</t>
  </si>
  <si>
    <t>ANGELINI CHIARA</t>
  </si>
  <si>
    <t>DEL.78 DEL 22/01/2025</t>
  </si>
  <si>
    <t>BORRELLO ALESSANDRO</t>
  </si>
  <si>
    <t>DEL. N. 44 DEL 15/01/2025</t>
  </si>
  <si>
    <t>CAPOLINO ALESSANDRO</t>
  </si>
  <si>
    <t>CASO MARCO</t>
  </si>
  <si>
    <t>DEL. 1024 DEL 30/10/2024 INTEGRATA CON DEL. 1146 DEL 29/11/2024</t>
  </si>
  <si>
    <t xml:space="preserve">CERASA BENEDETTO                       </t>
  </si>
  <si>
    <t>DEL. N. 889 DEL 16/09/2024</t>
  </si>
  <si>
    <t>CIMINI LUDOVICA ANNA</t>
  </si>
  <si>
    <t>DE BERARDINIS ROBERTO</t>
  </si>
  <si>
    <t xml:space="preserve">DIONISI MATTEO              </t>
  </si>
  <si>
    <t xml:space="preserve"> DEL. 1076 DEL 19/11/24</t>
  </si>
  <si>
    <t>DEL.137 DEL 15/05/2025</t>
  </si>
  <si>
    <t>DONATO LORENZO</t>
  </si>
  <si>
    <t xml:space="preserve"> DEL. N. 1076 DEL 19/11/24</t>
  </si>
  <si>
    <t xml:space="preserve">FERRARI VALERIA                                         </t>
  </si>
  <si>
    <t>FETTUCCIARI DANIELE</t>
  </si>
  <si>
    <t>GAVI FILIPPO</t>
  </si>
  <si>
    <t>LECCI ALTEA</t>
  </si>
  <si>
    <t>LOIUDICE EDOARDO</t>
  </si>
  <si>
    <t xml:space="preserve">LORETI MANUEL                                      </t>
  </si>
  <si>
    <t>MONACO GIACOMO</t>
  </si>
  <si>
    <t>PACIUCCI GIANLUCA</t>
  </si>
  <si>
    <t>PIAMONTI DANIEL</t>
  </si>
  <si>
    <t>PREZIOSO GIULIA</t>
  </si>
  <si>
    <t>DEL. 1024 DEL 30/10/2024 INTEGRATA CON DEL. 1146 DEL 29/11/2029</t>
  </si>
  <si>
    <t>SANESI DOMENICO MARIA</t>
  </si>
  <si>
    <t>SAVONAROTA MARIANGELA</t>
  </si>
  <si>
    <t>VENGA ANTONELLO</t>
  </si>
  <si>
    <t>ALESSIO GIULIANO</t>
  </si>
  <si>
    <t>MEDICINA FISICA E RIABILITATIVA</t>
  </si>
  <si>
    <t xml:space="preserve"> DEL N. 22 DEL 09/01/2025</t>
  </si>
  <si>
    <t>CHECCHI ELISA</t>
  </si>
  <si>
    <t>CORAGGIOSO MARIO</t>
  </si>
  <si>
    <t>LELLI ALESSANDRO</t>
  </si>
  <si>
    <t>DEL. N. 1118 DEL 21/11/2024</t>
  </si>
  <si>
    <t>SPACCA GIORGIO</t>
  </si>
  <si>
    <t>DEL. N. 287 DEL 11/03/2025</t>
  </si>
  <si>
    <t xml:space="preserve">TULLO GIULIA                            </t>
  </si>
  <si>
    <t>ALBINI BRUNO</t>
  </si>
  <si>
    <t xml:space="preserve">MEDICINA INTERNA NEFROLOGIA E DIALISI   </t>
  </si>
  <si>
    <t xml:space="preserve"> DEL. N. 11 DEL 09/01/2025</t>
  </si>
  <si>
    <t>COLASANTI DAVIDE</t>
  </si>
  <si>
    <t>MEDICINA VETERINARIA</t>
  </si>
  <si>
    <t>ALEANDRI MORENO</t>
  </si>
  <si>
    <t xml:space="preserve">NEFROLOGIA E DIALISI </t>
  </si>
  <si>
    <t>SIMONELLI MARZIA</t>
  </si>
  <si>
    <t>VALENTINI WALTER</t>
  </si>
  <si>
    <t>NEUROLOGIA NUOVI</t>
  </si>
  <si>
    <t>DEL. N. 1017 DEL 30/10/2024</t>
  </si>
  <si>
    <t>ALIVERNINI DILETTA</t>
  </si>
  <si>
    <t>DEL. N. 902 DEL 19/09/2024</t>
  </si>
  <si>
    <t>BARBUTI ELENA</t>
  </si>
  <si>
    <t>DEL. N. 1056 DEL 13/11/2024</t>
  </si>
  <si>
    <t>BRUNO MATILDE</t>
  </si>
  <si>
    <t>DEL. N. 839 DEL 23/08/24</t>
  </si>
  <si>
    <t>COSTANZO ROCCO</t>
  </si>
  <si>
    <t>D'ANDREA EDOARDO</t>
  </si>
  <si>
    <t>DE STEFANO GIANFRANCO</t>
  </si>
  <si>
    <t>FALLETTI SILVIA</t>
  </si>
  <si>
    <t>GALLI SILVIA</t>
  </si>
  <si>
    <t>GALOSI ELEONORA</t>
  </si>
  <si>
    <t>MAZZEO ADOLFO</t>
  </si>
  <si>
    <t>DEL. N. 181 DEL 12/02/2025</t>
  </si>
  <si>
    <t>MISCIOSCIA ALESSANDRO</t>
  </si>
  <si>
    <t>SERAFINI CHIARA</t>
  </si>
  <si>
    <t>ZANCAN VALERIA</t>
  </si>
  <si>
    <t xml:space="preserve">OFTALMOLOGIA  </t>
  </si>
  <si>
    <t>MAROLDA PIETRO</t>
  </si>
  <si>
    <t>ORTOPEDIA</t>
  </si>
  <si>
    <t>BILOTTA VINCENZO</t>
  </si>
  <si>
    <t>DEL. N. 918/C.S. del 24/09/2024</t>
  </si>
  <si>
    <t>OTTAVIANI GUGLIELMO</t>
  </si>
  <si>
    <t xml:space="preserve">SCIALDONI ALESSANDRO </t>
  </si>
  <si>
    <t>BONAVENTURA DE VIVO</t>
  </si>
  <si>
    <t>OSTETRICIA E GINECOLOGIA</t>
  </si>
  <si>
    <t>DEL. N. 63  DEL 22/01/2025</t>
  </si>
  <si>
    <t xml:space="preserve">BRUNO MATTEO </t>
  </si>
  <si>
    <t>COCCIA LOREDANA</t>
  </si>
  <si>
    <t xml:space="preserve">GARBARINO MARIO </t>
  </si>
  <si>
    <t>PREZIUSO MASSIMO</t>
  </si>
  <si>
    <t>ROMANZI FEDERICA</t>
  </si>
  <si>
    <t>TURCHIANO FRANCESCA</t>
  </si>
  <si>
    <t>RICCARDI GABRIELE</t>
  </si>
  <si>
    <t>OTORINOLARINGOIATRIA</t>
  </si>
  <si>
    <t>DEL. N. 1018 DEL 07/03/2025</t>
  </si>
  <si>
    <t>ZOCCALI FEDERICA</t>
  </si>
  <si>
    <t>ANDRIOLI GIORGIO</t>
  </si>
  <si>
    <t>PEDIATRIA</t>
  </si>
  <si>
    <t>DEL. N. 155 DEL 05/02/2025</t>
  </si>
  <si>
    <t>CANNIZZARO VINCENZO</t>
  </si>
  <si>
    <t>FERRANTE LORENZO</t>
  </si>
  <si>
    <t>FIORAVANTI SILVANA</t>
  </si>
  <si>
    <t>FOSTIRA AIKATERINI</t>
  </si>
  <si>
    <t>POLITICHE DEL FARMACO</t>
  </si>
  <si>
    <t>DEL. N. 210 DEL 18/02/2025</t>
  </si>
  <si>
    <t>DI GIULIO ANNA LUCIA</t>
  </si>
  <si>
    <t>SANTOMAURO SANDRA</t>
  </si>
  <si>
    <t>PSICHIATRIA CASA CIRCONDARIALE</t>
  </si>
  <si>
    <t>DEL. 904 DEL 19/09/2024</t>
  </si>
  <si>
    <t>CASCIANI ONOFRIO</t>
  </si>
  <si>
    <t>DEL. 1233/CS/24 DEL 23/12/2024</t>
  </si>
  <si>
    <t>DONNARUMMA EMMA</t>
  </si>
  <si>
    <t>FARULLA CARLA</t>
  </si>
  <si>
    <t>CIANCARELLI MARIA COSTANZA</t>
  </si>
  <si>
    <t>PSICOLOGI BENESSERE ORGANIZZATIVO</t>
  </si>
  <si>
    <t>N. 252 DEL 26/02/2025</t>
  </si>
  <si>
    <t>CIOGLI FRANCESCO</t>
  </si>
  <si>
    <t xml:space="preserve">NOBILI SERENA </t>
  </si>
  <si>
    <t xml:space="preserve">DOMINICI ROBERTO            </t>
  </si>
  <si>
    <t xml:space="preserve">LUNARI FIORELLA                 </t>
  </si>
  <si>
    <t xml:space="preserve">ROSATI ANTONIO   </t>
  </si>
  <si>
    <t>MASTROMANNO LINDA</t>
  </si>
  <si>
    <t>REUMATOLOGIA</t>
  </si>
  <si>
    <t>DEL.187 CS DEL 12/02/2025</t>
  </si>
  <si>
    <t>VILLA MARTINA</t>
  </si>
  <si>
    <t>D'ANTONI IGINA</t>
  </si>
  <si>
    <t>VACCINATORI</t>
  </si>
  <si>
    <t>10/11/2024 10/05/2025</t>
  </si>
  <si>
    <t>09/05/2025 09/11/2025</t>
  </si>
  <si>
    <t xml:space="preserve"> N. 986 DEL 18/10/2024                                DEL. 115 DEL 08/05/2025</t>
  </si>
  <si>
    <t xml:space="preserve"> N. 252 DEL 26/02/2025</t>
  </si>
  <si>
    <t xml:space="preserve"> DEL. 1215 DEL 19/12/2024</t>
  </si>
  <si>
    <r>
      <rPr>
        <sz val="11"/>
        <rFont val="Calibri"/>
        <family val="2"/>
        <scheme val="minor"/>
      </rPr>
      <t xml:space="preserve">SANESI GIULIANO                  </t>
    </r>
    <r>
      <rPr>
        <sz val="11"/>
        <color theme="3" tint="0.39997558519241921"/>
        <rFont val="Calibri"/>
        <family val="2"/>
        <scheme val="minor"/>
      </rPr>
      <t xml:space="preserve">                    </t>
    </r>
    <r>
      <rPr>
        <sz val="1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</t>
    </r>
  </si>
  <si>
    <t>ORE MESE</t>
  </si>
  <si>
    <t>ISP</t>
  </si>
  <si>
    <t>DONATO MARIA ASSUNTA</t>
  </si>
  <si>
    <t>CONSULENTE FISCALE</t>
  </si>
  <si>
    <t>IAN</t>
  </si>
  <si>
    <t xml:space="preserve">RADIODIAGNOSTICA </t>
  </si>
  <si>
    <t>RADIODIAGNOSTICA</t>
  </si>
  <si>
    <t>MAZZEO MARIO</t>
  </si>
  <si>
    <t>“RESPONSABILE PROTEZIONE DATI” (D.P.O.)</t>
  </si>
  <si>
    <t>DEL. 71/DG DEL 28/04/2025</t>
  </si>
  <si>
    <r>
      <t xml:space="preserve">PSICOLOGI (PROGETTO GIOCO D'AZZARDO PATOLOGICO) </t>
    </r>
    <r>
      <rPr>
        <u/>
        <sz val="11"/>
        <rFont val="Calibri"/>
        <family val="2"/>
        <scheme val="minor"/>
      </rPr>
      <t>GAP</t>
    </r>
  </si>
  <si>
    <t>come da incarico aziendale</t>
  </si>
  <si>
    <t>CARDELLINI MARIA</t>
  </si>
  <si>
    <t xml:space="preserve">GALANTI ANDREA </t>
  </si>
  <si>
    <t xml:space="preserve">CELLI CARLO </t>
  </si>
  <si>
    <t xml:space="preserve"> 10/05/2025</t>
  </si>
  <si>
    <t xml:space="preserve"> 09/11/2025</t>
  </si>
  <si>
    <t>DEL. 115 DEL 08/05/2025</t>
  </si>
  <si>
    <t>DEL. N. 269 DEL 28/02/25</t>
  </si>
  <si>
    <t xml:space="preserve"> DEL. N. 252 DEL 26/02/2025</t>
  </si>
  <si>
    <t>DEL.N.346 DEL 26/03/2025</t>
  </si>
  <si>
    <t>DEL. 1126 DEL 26/11/2024</t>
  </si>
  <si>
    <t>DEL. N. 1062 DEL 13/11/2024</t>
  </si>
  <si>
    <t>DEL.370 DEL 31/03/2025</t>
  </si>
  <si>
    <t>DEL. N. 719 DEL 23/07/2024</t>
  </si>
  <si>
    <t>DEL N.946 DEL 07/10/2024</t>
  </si>
  <si>
    <t>DEL. N. 1076 DEL 19/11/24</t>
  </si>
  <si>
    <t>NEUROLOGIA</t>
  </si>
  <si>
    <t xml:space="preserve">MONACO DOMENICO </t>
  </si>
  <si>
    <t xml:space="preserve">SAVORITI DOMENICO </t>
  </si>
  <si>
    <t xml:space="preserve">SIMONELLI EMANUELE </t>
  </si>
  <si>
    <t>FUCILI STEFANO</t>
  </si>
  <si>
    <t>DEL. N. 219 DEL 18/02/2025</t>
  </si>
  <si>
    <t xml:space="preserve">SOTTILI MAURO                     </t>
  </si>
  <si>
    <t>DEL. 1076 DEL 19/11/24</t>
  </si>
  <si>
    <t xml:space="preserve">FACCIA PAOLA </t>
  </si>
  <si>
    <t>DEL.N.126 DEL15/05/2025</t>
  </si>
  <si>
    <t>€ 60,00                                                  attività c/o Pronto Soccorso € 80,00</t>
  </si>
  <si>
    <t>DEL.362 DEL 31/03/2025</t>
  </si>
  <si>
    <t>DEL N. 22 DEL 09/01/2025</t>
  </si>
  <si>
    <t>DEL. N.62 DEL 22/01/2025 E DEL. DI INTEGRAZIONE N. 215 DEL 18/02/2025</t>
  </si>
  <si>
    <t>DEL N. 946 DEL 07/10/2024</t>
  </si>
  <si>
    <t>DEL. N. 265 DEL 28/02/2025</t>
  </si>
  <si>
    <t>DEL. N. 1125 DEL 26/11/2024</t>
  </si>
  <si>
    <t>DEL. N. 1006 DEL 23/10/24</t>
  </si>
  <si>
    <t>DEL. N.1076 DEL 19/11/2024</t>
  </si>
  <si>
    <t>DEL. N. 362 DEL 31/03/2027</t>
  </si>
  <si>
    <t>CONTRATTI DI PRESTAZIONE D'OPERA INTELLETTUALE PROFESSIONALE AL 26/05/2025</t>
  </si>
  <si>
    <t>DELIBERAZIONE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</si>
</sst>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_-* #,##0.00\ [$€-410]_-;\-* #,##0.00\ [$€-410]_-;_-* &quot;-&quot;??\ [$€-410]_-;_-@_-"/>
    <numFmt numFmtId="166" formatCode="[$€-2]\ #,##0.00;[Red]\-[$€-2]\ #,##0.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/>
    <xf numFmtId="0" fontId="0" fillId="15" borderId="0" xfId="0" applyFont="1" applyFill="1"/>
    <xf numFmtId="0" fontId="0" fillId="16" borderId="0" xfId="0" applyFont="1" applyFill="1"/>
    <xf numFmtId="0" fontId="0" fillId="17" borderId="0" xfId="0" applyFont="1" applyFill="1"/>
    <xf numFmtId="0" fontId="0" fillId="2" borderId="0" xfId="0" applyFont="1" applyFill="1"/>
    <xf numFmtId="0" fontId="0" fillId="18" borderId="0" xfId="0" applyFont="1" applyFill="1"/>
    <xf numFmtId="0" fontId="0" fillId="19" borderId="0" xfId="0" applyFont="1" applyFill="1"/>
    <xf numFmtId="0" fontId="0" fillId="20" borderId="0" xfId="0" applyFont="1" applyFill="1"/>
    <xf numFmtId="14" fontId="0" fillId="0" borderId="0" xfId="0" applyNumberFormat="1" applyFont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66" fontId="1" fillId="0" borderId="3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166" fontId="1" fillId="0" borderId="1" xfId="0" applyNumberFormat="1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37"/>
  <sheetViews>
    <sheetView tabSelected="1" zoomScaleNormal="100" workbookViewId="0">
      <selection activeCell="F76" sqref="F76"/>
    </sheetView>
  </sheetViews>
  <sheetFormatPr defaultRowHeight="15" x14ac:dyDescent="0.25"/>
  <cols>
    <col min="1" max="1" width="29.28515625" style="1" bestFit="1" customWidth="1"/>
    <col min="2" max="2" width="40.140625" style="53" customWidth="1"/>
    <col min="3" max="3" width="34.140625" style="51" bestFit="1" customWidth="1"/>
    <col min="4" max="4" width="19" style="52" bestFit="1" customWidth="1"/>
    <col min="5" max="5" width="15.85546875" style="54" bestFit="1" customWidth="1"/>
    <col min="6" max="6" width="15.5703125" style="52" customWidth="1"/>
    <col min="7" max="8" width="11.140625" style="52" bestFit="1" customWidth="1"/>
    <col min="9" max="16384" width="9.140625" style="1"/>
  </cols>
  <sheetData>
    <row r="1" spans="1:116" ht="29.25" customHeight="1" x14ac:dyDescent="0.25">
      <c r="A1" s="60" t="s">
        <v>249</v>
      </c>
      <c r="B1" s="60"/>
      <c r="C1" s="60"/>
      <c r="D1" s="60"/>
      <c r="E1" s="60"/>
      <c r="F1" s="60"/>
      <c r="G1" s="60"/>
      <c r="H1" s="60"/>
    </row>
    <row r="2" spans="1:116" ht="35.25" customHeight="1" x14ac:dyDescent="0.25">
      <c r="A2" s="58" t="s">
        <v>0</v>
      </c>
      <c r="B2" s="59" t="s">
        <v>1</v>
      </c>
      <c r="C2" s="59" t="s">
        <v>250</v>
      </c>
      <c r="D2" s="58" t="s">
        <v>2</v>
      </c>
      <c r="E2" s="58" t="s">
        <v>202</v>
      </c>
      <c r="F2" s="58" t="s">
        <v>3</v>
      </c>
      <c r="G2" s="2" t="s">
        <v>4</v>
      </c>
      <c r="H2" s="2" t="s">
        <v>5</v>
      </c>
    </row>
    <row r="3" spans="1:116" s="3" customFormat="1" ht="33.75" customHeight="1" x14ac:dyDescent="0.25">
      <c r="A3" s="30" t="s">
        <v>71</v>
      </c>
      <c r="B3" s="45" t="s">
        <v>72</v>
      </c>
      <c r="C3" s="45" t="s">
        <v>73</v>
      </c>
      <c r="D3" s="24">
        <v>60</v>
      </c>
      <c r="E3" s="25">
        <v>104</v>
      </c>
      <c r="F3" s="26">
        <f t="shared" ref="F3:F34" si="0">+D3*E3</f>
        <v>6240</v>
      </c>
      <c r="G3" s="27">
        <v>45625</v>
      </c>
      <c r="H3" s="27">
        <v>45989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</row>
    <row r="4" spans="1:116" s="4" customFormat="1" ht="30" x14ac:dyDescent="0.25">
      <c r="A4" s="30" t="s">
        <v>74</v>
      </c>
      <c r="B4" s="45" t="s">
        <v>72</v>
      </c>
      <c r="C4" s="23" t="s">
        <v>75</v>
      </c>
      <c r="D4" s="24">
        <v>60</v>
      </c>
      <c r="E4" s="25">
        <v>72</v>
      </c>
      <c r="F4" s="26">
        <f t="shared" si="0"/>
        <v>4320</v>
      </c>
      <c r="G4" s="29">
        <v>45709</v>
      </c>
      <c r="H4" s="29">
        <v>45889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</row>
    <row r="5" spans="1:116" s="4" customFormat="1" x14ac:dyDescent="0.25">
      <c r="A5" s="23" t="s">
        <v>117</v>
      </c>
      <c r="B5" s="45" t="s">
        <v>118</v>
      </c>
      <c r="C5" s="30" t="s">
        <v>119</v>
      </c>
      <c r="D5" s="24">
        <v>60</v>
      </c>
      <c r="E5" s="25">
        <v>52</v>
      </c>
      <c r="F5" s="26">
        <f t="shared" si="0"/>
        <v>3120</v>
      </c>
      <c r="G5" s="29">
        <v>45669</v>
      </c>
      <c r="H5" s="29">
        <v>46214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</row>
    <row r="6" spans="1:116" s="5" customFormat="1" ht="19.5" customHeight="1" x14ac:dyDescent="0.25">
      <c r="A6" s="30" t="s">
        <v>122</v>
      </c>
      <c r="B6" s="45" t="s">
        <v>123</v>
      </c>
      <c r="C6" s="30" t="s">
        <v>240</v>
      </c>
      <c r="D6" s="24">
        <v>60</v>
      </c>
      <c r="E6" s="25">
        <v>130</v>
      </c>
      <c r="F6" s="26">
        <f t="shared" si="0"/>
        <v>7800</v>
      </c>
      <c r="G6" s="29">
        <v>45783</v>
      </c>
      <c r="H6" s="29">
        <v>45935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</row>
    <row r="7" spans="1:116" s="5" customFormat="1" x14ac:dyDescent="0.25">
      <c r="A7" s="33" t="s">
        <v>107</v>
      </c>
      <c r="B7" s="43" t="s">
        <v>108</v>
      </c>
      <c r="C7" s="56" t="s">
        <v>241</v>
      </c>
      <c r="D7" s="24">
        <v>60</v>
      </c>
      <c r="E7" s="25">
        <v>130</v>
      </c>
      <c r="F7" s="28">
        <f t="shared" si="0"/>
        <v>7800</v>
      </c>
      <c r="G7" s="35">
        <v>45661</v>
      </c>
      <c r="H7" s="35">
        <v>45841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</row>
    <row r="8" spans="1:116" s="5" customFormat="1" x14ac:dyDescent="0.25">
      <c r="A8" s="23" t="s">
        <v>128</v>
      </c>
      <c r="B8" s="38" t="s">
        <v>229</v>
      </c>
      <c r="C8" s="47" t="s">
        <v>129</v>
      </c>
      <c r="D8" s="24">
        <v>60</v>
      </c>
      <c r="E8" s="25">
        <v>72</v>
      </c>
      <c r="F8" s="28">
        <f t="shared" si="0"/>
        <v>4320</v>
      </c>
      <c r="G8" s="27">
        <v>45560</v>
      </c>
      <c r="H8" s="27">
        <v>45924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</row>
    <row r="9" spans="1:116" s="5" customFormat="1" x14ac:dyDescent="0.25">
      <c r="A9" s="23" t="s">
        <v>45</v>
      </c>
      <c r="B9" s="38" t="s">
        <v>46</v>
      </c>
      <c r="C9" s="32" t="s">
        <v>47</v>
      </c>
      <c r="D9" s="24">
        <v>24.51</v>
      </c>
      <c r="E9" s="25">
        <v>34</v>
      </c>
      <c r="F9" s="28">
        <f t="shared" si="0"/>
        <v>833.34</v>
      </c>
      <c r="G9" s="27">
        <v>45723</v>
      </c>
      <c r="H9" s="27">
        <v>45906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</row>
    <row r="10" spans="1:116" s="5" customFormat="1" ht="30" x14ac:dyDescent="0.25">
      <c r="A10" s="30" t="s">
        <v>76</v>
      </c>
      <c r="B10" s="43" t="s">
        <v>72</v>
      </c>
      <c r="C10" s="43" t="s">
        <v>228</v>
      </c>
      <c r="D10" s="24">
        <v>80</v>
      </c>
      <c r="E10" s="25">
        <v>72</v>
      </c>
      <c r="F10" s="28">
        <f t="shared" si="0"/>
        <v>5760</v>
      </c>
      <c r="G10" s="27">
        <v>45614</v>
      </c>
      <c r="H10" s="27">
        <v>45794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</row>
    <row r="11" spans="1:116" s="5" customFormat="1" x14ac:dyDescent="0.25">
      <c r="A11" s="23" t="s">
        <v>165</v>
      </c>
      <c r="B11" s="38" t="s">
        <v>166</v>
      </c>
      <c r="C11" s="41" t="s">
        <v>167</v>
      </c>
      <c r="D11" s="24">
        <v>80</v>
      </c>
      <c r="E11" s="25">
        <v>130</v>
      </c>
      <c r="F11" s="28">
        <f t="shared" si="0"/>
        <v>10400</v>
      </c>
      <c r="G11" s="29">
        <v>45699</v>
      </c>
      <c r="H11" s="29">
        <v>45879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</row>
    <row r="12" spans="1:116" s="5" customFormat="1" ht="30" x14ac:dyDescent="0.25">
      <c r="A12" s="30" t="s">
        <v>77</v>
      </c>
      <c r="B12" s="43" t="s">
        <v>72</v>
      </c>
      <c r="C12" s="43" t="s">
        <v>78</v>
      </c>
      <c r="D12" s="24">
        <v>60</v>
      </c>
      <c r="E12" s="25">
        <v>130</v>
      </c>
      <c r="F12" s="28">
        <f t="shared" si="0"/>
        <v>7800</v>
      </c>
      <c r="G12" s="27">
        <v>45312</v>
      </c>
      <c r="H12" s="27">
        <v>45858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1:116" s="5" customFormat="1" x14ac:dyDescent="0.25">
      <c r="A13" s="23" t="s">
        <v>130</v>
      </c>
      <c r="B13" s="38" t="s">
        <v>229</v>
      </c>
      <c r="C13" s="41" t="s">
        <v>131</v>
      </c>
      <c r="D13" s="24">
        <v>60</v>
      </c>
      <c r="E13" s="25">
        <v>84</v>
      </c>
      <c r="F13" s="28">
        <f t="shared" si="0"/>
        <v>5040</v>
      </c>
      <c r="G13" s="29">
        <v>45629</v>
      </c>
      <c r="H13" s="29">
        <v>45810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</row>
    <row r="14" spans="1:116" s="5" customFormat="1" x14ac:dyDescent="0.25">
      <c r="A14" s="30" t="s">
        <v>148</v>
      </c>
      <c r="B14" s="38" t="s">
        <v>147</v>
      </c>
      <c r="C14" s="41" t="s">
        <v>149</v>
      </c>
      <c r="D14" s="24">
        <v>60</v>
      </c>
      <c r="E14" s="25">
        <v>130</v>
      </c>
      <c r="F14" s="28">
        <f t="shared" si="0"/>
        <v>7800</v>
      </c>
      <c r="G14" s="29">
        <v>45580</v>
      </c>
      <c r="H14" s="29">
        <v>45944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</row>
    <row r="15" spans="1:116" s="5" customFormat="1" ht="36.75" customHeight="1" x14ac:dyDescent="0.25">
      <c r="A15" s="30" t="s">
        <v>67</v>
      </c>
      <c r="B15" s="43" t="s">
        <v>68</v>
      </c>
      <c r="C15" s="41" t="s">
        <v>242</v>
      </c>
      <c r="D15" s="24">
        <v>60</v>
      </c>
      <c r="E15" s="36">
        <v>164</v>
      </c>
      <c r="F15" s="28">
        <f t="shared" si="0"/>
        <v>9840</v>
      </c>
      <c r="G15" s="27">
        <v>45680</v>
      </c>
      <c r="H15" s="27">
        <v>46044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</row>
    <row r="16" spans="1:116" s="5" customFormat="1" x14ac:dyDescent="0.25">
      <c r="A16" s="30" t="s">
        <v>152</v>
      </c>
      <c r="B16" s="38" t="s">
        <v>153</v>
      </c>
      <c r="C16" s="32" t="s">
        <v>154</v>
      </c>
      <c r="D16" s="24">
        <v>60</v>
      </c>
      <c r="E16" s="25">
        <v>24</v>
      </c>
      <c r="F16" s="28">
        <f t="shared" si="0"/>
        <v>1440</v>
      </c>
      <c r="G16" s="27">
        <v>45714</v>
      </c>
      <c r="H16" s="27">
        <v>46078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</row>
    <row r="17" spans="1:116" s="5" customFormat="1" ht="30" x14ac:dyDescent="0.25">
      <c r="A17" s="30" t="s">
        <v>79</v>
      </c>
      <c r="B17" s="43" t="s">
        <v>72</v>
      </c>
      <c r="C17" s="48" t="s">
        <v>80</v>
      </c>
      <c r="D17" s="24">
        <v>80</v>
      </c>
      <c r="E17" s="25">
        <v>96</v>
      </c>
      <c r="F17" s="28">
        <f t="shared" si="0"/>
        <v>7680</v>
      </c>
      <c r="G17" s="27">
        <v>45673</v>
      </c>
      <c r="H17" s="27">
        <v>46037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</row>
    <row r="18" spans="1:116" s="5" customFormat="1" x14ac:dyDescent="0.25">
      <c r="A18" s="23" t="s">
        <v>15</v>
      </c>
      <c r="B18" s="43" t="s">
        <v>16</v>
      </c>
      <c r="C18" s="41" t="s">
        <v>243</v>
      </c>
      <c r="D18" s="24">
        <v>80</v>
      </c>
      <c r="E18" s="25">
        <v>52</v>
      </c>
      <c r="F18" s="28">
        <f t="shared" si="0"/>
        <v>4160</v>
      </c>
      <c r="G18" s="29">
        <v>45536</v>
      </c>
      <c r="H18" s="29">
        <v>45899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</row>
    <row r="19" spans="1:116" s="5" customFormat="1" x14ac:dyDescent="0.25">
      <c r="A19" s="23" t="s">
        <v>132</v>
      </c>
      <c r="B19" s="38" t="s">
        <v>229</v>
      </c>
      <c r="C19" s="41" t="s">
        <v>133</v>
      </c>
      <c r="D19" s="24">
        <v>60</v>
      </c>
      <c r="E19" s="25">
        <v>54</v>
      </c>
      <c r="F19" s="28">
        <f t="shared" si="0"/>
        <v>3240</v>
      </c>
      <c r="G19" s="27">
        <v>45536</v>
      </c>
      <c r="H19" s="27">
        <v>45900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</row>
    <row r="20" spans="1:116" s="5" customFormat="1" x14ac:dyDescent="0.25">
      <c r="A20" s="30" t="s">
        <v>155</v>
      </c>
      <c r="B20" s="38" t="s">
        <v>153</v>
      </c>
      <c r="C20" s="41" t="s">
        <v>220</v>
      </c>
      <c r="D20" s="24">
        <v>60</v>
      </c>
      <c r="E20" s="34">
        <v>40</v>
      </c>
      <c r="F20" s="28">
        <f t="shared" si="0"/>
        <v>2400</v>
      </c>
      <c r="G20" s="29">
        <v>45759</v>
      </c>
      <c r="H20" s="29">
        <v>45941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</row>
    <row r="21" spans="1:116" s="5" customFormat="1" x14ac:dyDescent="0.25">
      <c r="A21" s="23" t="s">
        <v>168</v>
      </c>
      <c r="B21" s="38" t="s">
        <v>166</v>
      </c>
      <c r="C21" s="41" t="s">
        <v>167</v>
      </c>
      <c r="D21" s="24">
        <v>80</v>
      </c>
      <c r="E21" s="25">
        <v>130</v>
      </c>
      <c r="F21" s="28">
        <f t="shared" si="0"/>
        <v>10400</v>
      </c>
      <c r="G21" s="27">
        <v>45350</v>
      </c>
      <c r="H21" s="27">
        <v>45896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</row>
    <row r="22" spans="1:116" s="6" customFormat="1" ht="30" x14ac:dyDescent="0.25">
      <c r="A22" s="30" t="s">
        <v>81</v>
      </c>
      <c r="B22" s="43" t="s">
        <v>72</v>
      </c>
      <c r="C22" s="45" t="s">
        <v>75</v>
      </c>
      <c r="D22" s="24">
        <v>80</v>
      </c>
      <c r="E22" s="25">
        <v>52</v>
      </c>
      <c r="F22" s="28">
        <f t="shared" si="0"/>
        <v>4160</v>
      </c>
      <c r="G22" s="27">
        <v>45707</v>
      </c>
      <c r="H22" s="27">
        <v>45887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</row>
    <row r="23" spans="1:116" s="6" customFormat="1" x14ac:dyDescent="0.25">
      <c r="A23" s="23" t="s">
        <v>6</v>
      </c>
      <c r="B23" s="33" t="s">
        <v>7</v>
      </c>
      <c r="C23" s="23" t="s">
        <v>8</v>
      </c>
      <c r="D23" s="24">
        <v>60</v>
      </c>
      <c r="E23" s="25">
        <v>164</v>
      </c>
      <c r="F23" s="26">
        <f t="shared" si="0"/>
        <v>9840</v>
      </c>
      <c r="G23" s="27">
        <v>45698</v>
      </c>
      <c r="H23" s="27">
        <v>46062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</row>
    <row r="24" spans="1:116" s="6" customFormat="1" x14ac:dyDescent="0.25">
      <c r="A24" s="23" t="s">
        <v>214</v>
      </c>
      <c r="B24" s="38" t="s">
        <v>172</v>
      </c>
      <c r="C24" s="32" t="s">
        <v>173</v>
      </c>
      <c r="D24" s="24">
        <v>60</v>
      </c>
      <c r="E24" s="25">
        <v>43</v>
      </c>
      <c r="F24" s="28">
        <f t="shared" si="0"/>
        <v>2580</v>
      </c>
      <c r="G24" s="27">
        <v>45717</v>
      </c>
      <c r="H24" s="27">
        <v>45900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</row>
    <row r="25" spans="1:116" s="7" customFormat="1" x14ac:dyDescent="0.25">
      <c r="A25" s="23" t="s">
        <v>216</v>
      </c>
      <c r="B25" s="38" t="s">
        <v>147</v>
      </c>
      <c r="C25" s="41" t="s">
        <v>224</v>
      </c>
      <c r="D25" s="24">
        <v>60</v>
      </c>
      <c r="E25" s="25">
        <v>130</v>
      </c>
      <c r="F25" s="28">
        <f t="shared" si="0"/>
        <v>7800</v>
      </c>
      <c r="G25" s="29">
        <v>45658</v>
      </c>
      <c r="H25" s="29">
        <v>45838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</row>
    <row r="26" spans="1:116" s="8" customFormat="1" ht="30" x14ac:dyDescent="0.25">
      <c r="A26" s="23" t="s">
        <v>178</v>
      </c>
      <c r="B26" s="43" t="s">
        <v>212</v>
      </c>
      <c r="C26" s="41" t="s">
        <v>179</v>
      </c>
      <c r="D26" s="24">
        <v>60</v>
      </c>
      <c r="E26" s="25">
        <v>45</v>
      </c>
      <c r="F26" s="28">
        <f t="shared" si="0"/>
        <v>2700</v>
      </c>
      <c r="G26" s="27">
        <v>45658</v>
      </c>
      <c r="H26" s="27">
        <v>45808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</row>
    <row r="27" spans="1:116" s="9" customFormat="1" ht="31.5" customHeight="1" x14ac:dyDescent="0.25">
      <c r="A27" s="30" t="s">
        <v>82</v>
      </c>
      <c r="B27" s="43" t="s">
        <v>72</v>
      </c>
      <c r="C27" s="43" t="s">
        <v>83</v>
      </c>
      <c r="D27" s="24">
        <v>60</v>
      </c>
      <c r="E27" s="25">
        <v>130</v>
      </c>
      <c r="F27" s="28">
        <f t="shared" si="0"/>
        <v>7800</v>
      </c>
      <c r="G27" s="27">
        <v>45603</v>
      </c>
      <c r="H27" s="27">
        <v>45967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</row>
    <row r="28" spans="1:116" s="9" customFormat="1" ht="33" customHeight="1" x14ac:dyDescent="0.25">
      <c r="A28" s="30" t="s">
        <v>34</v>
      </c>
      <c r="B28" s="43" t="s">
        <v>35</v>
      </c>
      <c r="C28" s="41" t="s">
        <v>36</v>
      </c>
      <c r="D28" s="24">
        <v>60</v>
      </c>
      <c r="E28" s="25">
        <v>26</v>
      </c>
      <c r="F28" s="28">
        <f t="shared" si="0"/>
        <v>1560</v>
      </c>
      <c r="G28" s="29">
        <v>45682</v>
      </c>
      <c r="H28" s="29">
        <v>45862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</row>
    <row r="29" spans="1:116" s="10" customFormat="1" ht="30" x14ac:dyDescent="0.25">
      <c r="A29" s="30" t="s">
        <v>84</v>
      </c>
      <c r="B29" s="43" t="s">
        <v>72</v>
      </c>
      <c r="C29" s="41" t="s">
        <v>85</v>
      </c>
      <c r="D29" s="24">
        <v>80</v>
      </c>
      <c r="E29" s="34">
        <v>96</v>
      </c>
      <c r="F29" s="28">
        <f t="shared" si="0"/>
        <v>7680</v>
      </c>
      <c r="G29" s="29">
        <v>45592</v>
      </c>
      <c r="H29" s="29">
        <v>45956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</row>
    <row r="30" spans="1:116" s="10" customFormat="1" x14ac:dyDescent="0.25">
      <c r="A30" s="33" t="s">
        <v>110</v>
      </c>
      <c r="B30" s="43" t="s">
        <v>108</v>
      </c>
      <c r="C30" s="49" t="s">
        <v>109</v>
      </c>
      <c r="D30" s="24">
        <v>40</v>
      </c>
      <c r="E30" s="25">
        <v>72</v>
      </c>
      <c r="F30" s="28">
        <f t="shared" si="0"/>
        <v>2880</v>
      </c>
      <c r="G30" s="35">
        <v>45677</v>
      </c>
      <c r="H30" s="35">
        <v>45857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</row>
    <row r="31" spans="1:116" s="11" customFormat="1" x14ac:dyDescent="0.25">
      <c r="A31" s="23" t="s">
        <v>182</v>
      </c>
      <c r="B31" s="43" t="s">
        <v>183</v>
      </c>
      <c r="C31" s="41" t="s">
        <v>184</v>
      </c>
      <c r="D31" s="24">
        <v>30</v>
      </c>
      <c r="E31" s="25">
        <v>78</v>
      </c>
      <c r="F31" s="28">
        <f t="shared" si="0"/>
        <v>2340</v>
      </c>
      <c r="G31" s="29">
        <v>45717</v>
      </c>
      <c r="H31" s="29">
        <v>45900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</row>
    <row r="32" spans="1:116" s="11" customFormat="1" ht="30" x14ac:dyDescent="0.25">
      <c r="A32" s="30" t="s">
        <v>86</v>
      </c>
      <c r="B32" s="43" t="s">
        <v>72</v>
      </c>
      <c r="C32" s="43" t="s">
        <v>92</v>
      </c>
      <c r="D32" s="24">
        <v>80</v>
      </c>
      <c r="E32" s="25">
        <v>72</v>
      </c>
      <c r="F32" s="28">
        <f t="shared" si="0"/>
        <v>5760</v>
      </c>
      <c r="G32" s="29">
        <v>45637</v>
      </c>
      <c r="H32" s="29">
        <v>45818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</row>
    <row r="33" spans="1:116" s="3" customFormat="1" ht="32.25" customHeight="1" x14ac:dyDescent="0.25">
      <c r="A33" s="23" t="s">
        <v>185</v>
      </c>
      <c r="B33" s="43" t="s">
        <v>183</v>
      </c>
      <c r="C33" s="30" t="s">
        <v>221</v>
      </c>
      <c r="D33" s="24">
        <v>30</v>
      </c>
      <c r="E33" s="25">
        <v>78</v>
      </c>
      <c r="F33" s="28">
        <f t="shared" si="0"/>
        <v>2340</v>
      </c>
      <c r="G33" s="29">
        <v>45748</v>
      </c>
      <c r="H33" s="29">
        <v>45930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</row>
    <row r="34" spans="1:116" s="3" customFormat="1" x14ac:dyDescent="0.25">
      <c r="A34" s="23" t="s">
        <v>156</v>
      </c>
      <c r="B34" s="38" t="s">
        <v>153</v>
      </c>
      <c r="C34" s="41" t="s">
        <v>220</v>
      </c>
      <c r="D34" s="24">
        <v>60</v>
      </c>
      <c r="E34" s="34">
        <v>48</v>
      </c>
      <c r="F34" s="28">
        <f t="shared" si="0"/>
        <v>2880</v>
      </c>
      <c r="G34" s="29">
        <v>45720</v>
      </c>
      <c r="H34" s="29">
        <v>45903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</row>
    <row r="35" spans="1:116" s="3" customFormat="1" x14ac:dyDescent="0.25">
      <c r="A35" s="23" t="s">
        <v>120</v>
      </c>
      <c r="B35" s="38" t="s">
        <v>121</v>
      </c>
      <c r="C35" s="41" t="s">
        <v>222</v>
      </c>
      <c r="D35" s="24">
        <v>60</v>
      </c>
      <c r="E35" s="25">
        <v>130</v>
      </c>
      <c r="F35" s="28">
        <f t="shared" ref="F35:F66" si="1">+D35*E35</f>
        <v>7800</v>
      </c>
      <c r="G35" s="29">
        <v>45756</v>
      </c>
      <c r="H35" s="29">
        <v>45938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</row>
    <row r="36" spans="1:116" s="12" customFormat="1" x14ac:dyDescent="0.25">
      <c r="A36" s="23" t="s">
        <v>18</v>
      </c>
      <c r="B36" s="43" t="s">
        <v>16</v>
      </c>
      <c r="C36" s="41" t="s">
        <v>17</v>
      </c>
      <c r="D36" s="24">
        <v>60</v>
      </c>
      <c r="E36" s="25">
        <v>100</v>
      </c>
      <c r="F36" s="28">
        <f t="shared" si="1"/>
        <v>6000</v>
      </c>
      <c r="G36" s="29">
        <v>45536</v>
      </c>
      <c r="H36" s="29">
        <v>45899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</row>
    <row r="37" spans="1:116" s="12" customFormat="1" x14ac:dyDescent="0.25">
      <c r="A37" s="23" t="s">
        <v>111</v>
      </c>
      <c r="B37" s="43" t="s">
        <v>108</v>
      </c>
      <c r="C37" s="41" t="s">
        <v>219</v>
      </c>
      <c r="D37" s="24">
        <v>60</v>
      </c>
      <c r="E37" s="25">
        <v>130</v>
      </c>
      <c r="F37" s="28">
        <f t="shared" si="1"/>
        <v>7800</v>
      </c>
      <c r="G37" s="29" t="s">
        <v>217</v>
      </c>
      <c r="H37" s="29" t="s">
        <v>218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</row>
    <row r="38" spans="1:116" s="13" customFormat="1" x14ac:dyDescent="0.25">
      <c r="A38" s="23" t="s">
        <v>134</v>
      </c>
      <c r="B38" s="38" t="s">
        <v>229</v>
      </c>
      <c r="C38" s="30" t="s">
        <v>129</v>
      </c>
      <c r="D38" s="24">
        <v>60</v>
      </c>
      <c r="E38" s="25">
        <v>72</v>
      </c>
      <c r="F38" s="28">
        <f t="shared" si="1"/>
        <v>4320</v>
      </c>
      <c r="G38" s="27">
        <v>45560</v>
      </c>
      <c r="H38" s="27">
        <v>45924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</row>
    <row r="39" spans="1:116" s="13" customFormat="1" ht="27" customHeight="1" x14ac:dyDescent="0.25">
      <c r="A39" s="23" t="s">
        <v>11</v>
      </c>
      <c r="B39" s="33" t="s">
        <v>12</v>
      </c>
      <c r="C39" s="23" t="s">
        <v>13</v>
      </c>
      <c r="D39" s="24">
        <v>60</v>
      </c>
      <c r="E39" s="25">
        <v>130</v>
      </c>
      <c r="F39" s="26">
        <f t="shared" si="1"/>
        <v>7800</v>
      </c>
      <c r="G39" s="27">
        <v>45536</v>
      </c>
      <c r="H39" s="27">
        <v>45900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</row>
    <row r="40" spans="1:116" s="13" customFormat="1" ht="28.5" customHeight="1" x14ac:dyDescent="0.25">
      <c r="A40" s="23" t="s">
        <v>135</v>
      </c>
      <c r="B40" s="38" t="s">
        <v>229</v>
      </c>
      <c r="C40" s="41" t="s">
        <v>129</v>
      </c>
      <c r="D40" s="24">
        <v>60</v>
      </c>
      <c r="E40" s="25">
        <v>54</v>
      </c>
      <c r="F40" s="28">
        <f t="shared" si="1"/>
        <v>3240</v>
      </c>
      <c r="G40" s="57">
        <v>45562</v>
      </c>
      <c r="H40" s="27">
        <v>45926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</row>
    <row r="41" spans="1:116" s="14" customFormat="1" x14ac:dyDescent="0.25">
      <c r="A41" s="23" t="s">
        <v>194</v>
      </c>
      <c r="B41" s="43" t="s">
        <v>195</v>
      </c>
      <c r="C41" s="41" t="s">
        <v>223</v>
      </c>
      <c r="D41" s="24">
        <v>60</v>
      </c>
      <c r="E41" s="25">
        <v>72</v>
      </c>
      <c r="F41" s="28">
        <f t="shared" si="1"/>
        <v>4320</v>
      </c>
      <c r="G41" s="29">
        <v>45658</v>
      </c>
      <c r="H41" s="29">
        <v>45838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</row>
    <row r="42" spans="1:116" s="14" customFormat="1" x14ac:dyDescent="0.25">
      <c r="A42" s="23" t="s">
        <v>19</v>
      </c>
      <c r="B42" s="43" t="s">
        <v>16</v>
      </c>
      <c r="C42" s="41" t="s">
        <v>17</v>
      </c>
      <c r="D42" s="24">
        <v>80</v>
      </c>
      <c r="E42" s="25">
        <v>36</v>
      </c>
      <c r="F42" s="28">
        <f t="shared" si="1"/>
        <v>2880</v>
      </c>
      <c r="G42" s="29">
        <v>45536</v>
      </c>
      <c r="H42" s="29">
        <v>45899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</row>
    <row r="43" spans="1:116" s="14" customFormat="1" ht="21.75" customHeight="1" x14ac:dyDescent="0.25">
      <c r="A43" s="23" t="s">
        <v>19</v>
      </c>
      <c r="B43" s="43" t="s">
        <v>195</v>
      </c>
      <c r="C43" s="41" t="s">
        <v>223</v>
      </c>
      <c r="D43" s="24">
        <v>60</v>
      </c>
      <c r="E43" s="25">
        <v>104</v>
      </c>
      <c r="F43" s="28">
        <f t="shared" si="1"/>
        <v>6240</v>
      </c>
      <c r="G43" s="29">
        <v>45658</v>
      </c>
      <c r="H43" s="29">
        <v>46203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</row>
    <row r="44" spans="1:116" s="14" customFormat="1" x14ac:dyDescent="0.25">
      <c r="A44" s="23" t="s">
        <v>20</v>
      </c>
      <c r="B44" s="43" t="s">
        <v>16</v>
      </c>
      <c r="C44" s="41" t="s">
        <v>17</v>
      </c>
      <c r="D44" s="24">
        <v>80</v>
      </c>
      <c r="E44" s="25">
        <v>60</v>
      </c>
      <c r="F44" s="28">
        <f t="shared" si="1"/>
        <v>4800</v>
      </c>
      <c r="G44" s="29">
        <v>45536</v>
      </c>
      <c r="H44" s="29">
        <v>45899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</row>
    <row r="45" spans="1:116" s="14" customFormat="1" x14ac:dyDescent="0.25">
      <c r="A45" s="23" t="s">
        <v>20</v>
      </c>
      <c r="B45" s="43" t="s">
        <v>118</v>
      </c>
      <c r="C45" s="41" t="s">
        <v>119</v>
      </c>
      <c r="D45" s="24">
        <v>60</v>
      </c>
      <c r="E45" s="25">
        <v>35</v>
      </c>
      <c r="F45" s="28">
        <f t="shared" si="1"/>
        <v>2100</v>
      </c>
      <c r="G45" s="29">
        <v>45669</v>
      </c>
      <c r="H45" s="29">
        <v>46579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</row>
    <row r="46" spans="1:116" s="14" customFormat="1" ht="30" x14ac:dyDescent="0.25">
      <c r="A46" s="23" t="s">
        <v>87</v>
      </c>
      <c r="B46" s="43" t="s">
        <v>72</v>
      </c>
      <c r="C46" s="32" t="s">
        <v>75</v>
      </c>
      <c r="D46" s="24">
        <v>60</v>
      </c>
      <c r="E46" s="34">
        <v>60</v>
      </c>
      <c r="F46" s="28">
        <f t="shared" si="1"/>
        <v>3600</v>
      </c>
      <c r="G46" s="29">
        <v>45699</v>
      </c>
      <c r="H46" s="29">
        <v>45879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</row>
    <row r="47" spans="1:116" s="14" customFormat="1" ht="23.25" customHeight="1" x14ac:dyDescent="0.25">
      <c r="A47" s="23" t="s">
        <v>136</v>
      </c>
      <c r="B47" s="38" t="s">
        <v>126</v>
      </c>
      <c r="C47" s="41" t="s">
        <v>129</v>
      </c>
      <c r="D47" s="24">
        <v>60</v>
      </c>
      <c r="E47" s="25">
        <v>81</v>
      </c>
      <c r="F47" s="28">
        <f t="shared" si="1"/>
        <v>4860</v>
      </c>
      <c r="G47" s="27">
        <v>45566</v>
      </c>
      <c r="H47" s="27">
        <v>45930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</row>
    <row r="48" spans="1:116" s="14" customFormat="1" x14ac:dyDescent="0.25">
      <c r="A48" s="23" t="s">
        <v>174</v>
      </c>
      <c r="B48" s="38" t="s">
        <v>172</v>
      </c>
      <c r="C48" s="32" t="s">
        <v>173</v>
      </c>
      <c r="D48" s="24">
        <v>24.51</v>
      </c>
      <c r="E48" s="25">
        <v>64</v>
      </c>
      <c r="F48" s="28">
        <f t="shared" si="1"/>
        <v>1568.64</v>
      </c>
      <c r="G48" s="27">
        <v>45717</v>
      </c>
      <c r="H48" s="27">
        <v>45900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</row>
    <row r="49" spans="1:116" s="14" customFormat="1" x14ac:dyDescent="0.25">
      <c r="A49" s="23" t="s">
        <v>58</v>
      </c>
      <c r="B49" s="38" t="s">
        <v>59</v>
      </c>
      <c r="C49" s="30" t="s">
        <v>60</v>
      </c>
      <c r="D49" s="24">
        <v>25</v>
      </c>
      <c r="E49" s="25">
        <v>130</v>
      </c>
      <c r="F49" s="28">
        <f t="shared" si="1"/>
        <v>3250</v>
      </c>
      <c r="G49" s="29">
        <v>45717</v>
      </c>
      <c r="H49" s="29">
        <v>45900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</row>
    <row r="50" spans="1:116" s="14" customFormat="1" ht="30" x14ac:dyDescent="0.25">
      <c r="A50" s="30" t="s">
        <v>88</v>
      </c>
      <c r="B50" s="43" t="s">
        <v>72</v>
      </c>
      <c r="C50" s="30" t="s">
        <v>89</v>
      </c>
      <c r="D50" s="24">
        <v>60</v>
      </c>
      <c r="E50" s="34">
        <v>35</v>
      </c>
      <c r="F50" s="28">
        <f t="shared" si="1"/>
        <v>2100</v>
      </c>
      <c r="G50" s="29">
        <v>45658</v>
      </c>
      <c r="H50" s="29">
        <v>45838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</row>
    <row r="51" spans="1:116" s="14" customFormat="1" x14ac:dyDescent="0.25">
      <c r="A51" s="23" t="s">
        <v>187</v>
      </c>
      <c r="B51" s="45" t="s">
        <v>208</v>
      </c>
      <c r="C51" s="30" t="s">
        <v>200</v>
      </c>
      <c r="D51" s="24">
        <v>60</v>
      </c>
      <c r="E51" s="25">
        <v>78</v>
      </c>
      <c r="F51" s="28">
        <f t="shared" si="1"/>
        <v>4680</v>
      </c>
      <c r="G51" s="29">
        <v>45658</v>
      </c>
      <c r="H51" s="29">
        <v>45838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</row>
    <row r="52" spans="1:116" s="14" customFormat="1" ht="30" x14ac:dyDescent="0.25">
      <c r="A52" s="30" t="s">
        <v>91</v>
      </c>
      <c r="B52" s="45" t="s">
        <v>72</v>
      </c>
      <c r="C52" s="45" t="s">
        <v>80</v>
      </c>
      <c r="D52" s="24">
        <v>60</v>
      </c>
      <c r="E52" s="25">
        <v>48</v>
      </c>
      <c r="F52" s="28">
        <f t="shared" si="1"/>
        <v>2880</v>
      </c>
      <c r="G52" s="27">
        <v>45681</v>
      </c>
      <c r="H52" s="27">
        <v>46045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</row>
    <row r="53" spans="1:116" s="14" customFormat="1" ht="15.75" x14ac:dyDescent="0.25">
      <c r="A53" s="30" t="s">
        <v>204</v>
      </c>
      <c r="B53" s="55" t="s">
        <v>203</v>
      </c>
      <c r="C53" s="30" t="s">
        <v>225</v>
      </c>
      <c r="D53" s="24">
        <v>60</v>
      </c>
      <c r="E53" s="25">
        <v>130</v>
      </c>
      <c r="F53" s="28">
        <f t="shared" si="1"/>
        <v>7800</v>
      </c>
      <c r="G53" s="29">
        <v>45762</v>
      </c>
      <c r="H53" s="29">
        <v>45944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</row>
    <row r="54" spans="1:116" s="14" customFormat="1" ht="30" x14ac:dyDescent="0.25">
      <c r="A54" s="30" t="s">
        <v>180</v>
      </c>
      <c r="B54" s="45" t="s">
        <v>212</v>
      </c>
      <c r="C54" s="47" t="s">
        <v>179</v>
      </c>
      <c r="D54" s="24">
        <v>30</v>
      </c>
      <c r="E54" s="25">
        <v>130</v>
      </c>
      <c r="F54" s="28">
        <f t="shared" si="1"/>
        <v>3900</v>
      </c>
      <c r="G54" s="27">
        <v>45658</v>
      </c>
      <c r="H54" s="27">
        <v>45808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</row>
    <row r="55" spans="1:116" s="9" customFormat="1" x14ac:dyDescent="0.25">
      <c r="A55" s="23" t="s">
        <v>237</v>
      </c>
      <c r="B55" s="38" t="s">
        <v>166</v>
      </c>
      <c r="C55" s="41" t="s">
        <v>245</v>
      </c>
      <c r="D55" s="24">
        <v>80</v>
      </c>
      <c r="E55" s="39">
        <v>60</v>
      </c>
      <c r="F55" s="28">
        <f t="shared" si="1"/>
        <v>4800</v>
      </c>
      <c r="G55" s="29">
        <v>45652</v>
      </c>
      <c r="H55" s="29">
        <v>45833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</row>
    <row r="56" spans="1:116" s="14" customFormat="1" x14ac:dyDescent="0.25">
      <c r="A56" s="23" t="s">
        <v>21</v>
      </c>
      <c r="B56" s="45" t="s">
        <v>16</v>
      </c>
      <c r="C56" s="30" t="s">
        <v>227</v>
      </c>
      <c r="D56" s="24">
        <v>60</v>
      </c>
      <c r="E56" s="25">
        <v>100</v>
      </c>
      <c r="F56" s="28">
        <f t="shared" si="1"/>
        <v>6000</v>
      </c>
      <c r="G56" s="29">
        <v>45536</v>
      </c>
      <c r="H56" s="29">
        <v>45899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</row>
    <row r="57" spans="1:116" s="14" customFormat="1" x14ac:dyDescent="0.25">
      <c r="A57" s="23" t="s">
        <v>22</v>
      </c>
      <c r="B57" s="45" t="s">
        <v>16</v>
      </c>
      <c r="C57" s="30" t="s">
        <v>227</v>
      </c>
      <c r="D57" s="24">
        <v>60</v>
      </c>
      <c r="E57" s="25">
        <v>100</v>
      </c>
      <c r="F57" s="28">
        <f t="shared" si="1"/>
        <v>6000</v>
      </c>
      <c r="G57" s="29">
        <v>45536</v>
      </c>
      <c r="H57" s="29">
        <v>45899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</row>
    <row r="58" spans="1:116" s="14" customFormat="1" ht="30" x14ac:dyDescent="0.25">
      <c r="A58" s="30" t="s">
        <v>22</v>
      </c>
      <c r="B58" s="43" t="s">
        <v>72</v>
      </c>
      <c r="C58" s="45" t="s">
        <v>228</v>
      </c>
      <c r="D58" s="24">
        <v>60</v>
      </c>
      <c r="E58" s="25">
        <v>104</v>
      </c>
      <c r="F58" s="28">
        <f t="shared" si="1"/>
        <v>6240</v>
      </c>
      <c r="G58" s="27">
        <v>45618</v>
      </c>
      <c r="H58" s="27">
        <v>45798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</row>
    <row r="59" spans="1:116" s="14" customFormat="1" x14ac:dyDescent="0.25">
      <c r="A59" s="23" t="s">
        <v>23</v>
      </c>
      <c r="B59" s="43" t="s">
        <v>16</v>
      </c>
      <c r="C59" s="30" t="s">
        <v>227</v>
      </c>
      <c r="D59" s="24">
        <v>80</v>
      </c>
      <c r="E59" s="25">
        <v>72</v>
      </c>
      <c r="F59" s="28">
        <f t="shared" si="1"/>
        <v>5760</v>
      </c>
      <c r="G59" s="29">
        <v>45536</v>
      </c>
      <c r="H59" s="29">
        <v>45899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</row>
    <row r="60" spans="1:116" s="14" customFormat="1" x14ac:dyDescent="0.25">
      <c r="A60" s="23" t="s">
        <v>137</v>
      </c>
      <c r="B60" s="38" t="s">
        <v>229</v>
      </c>
      <c r="C60" s="30" t="s">
        <v>129</v>
      </c>
      <c r="D60" s="24">
        <v>60</v>
      </c>
      <c r="E60" s="25">
        <v>54</v>
      </c>
      <c r="F60" s="28">
        <f t="shared" si="1"/>
        <v>3240</v>
      </c>
      <c r="G60" s="27">
        <v>45561</v>
      </c>
      <c r="H60" s="27">
        <v>45925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</row>
    <row r="61" spans="1:116" s="14" customFormat="1" ht="30" x14ac:dyDescent="0.25">
      <c r="A61" s="30" t="s">
        <v>181</v>
      </c>
      <c r="B61" s="43" t="s">
        <v>212</v>
      </c>
      <c r="C61" s="30" t="s">
        <v>179</v>
      </c>
      <c r="D61" s="24">
        <v>30</v>
      </c>
      <c r="E61" s="25">
        <v>130</v>
      </c>
      <c r="F61" s="28">
        <f t="shared" si="1"/>
        <v>3900</v>
      </c>
      <c r="G61" s="27">
        <v>45658</v>
      </c>
      <c r="H61" s="27">
        <v>45808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</row>
    <row r="62" spans="1:116" s="14" customFormat="1" x14ac:dyDescent="0.25">
      <c r="A62" s="23" t="s">
        <v>24</v>
      </c>
      <c r="B62" s="43" t="s">
        <v>16</v>
      </c>
      <c r="C62" s="47" t="s">
        <v>227</v>
      </c>
      <c r="D62" s="24">
        <v>80</v>
      </c>
      <c r="E62" s="25">
        <v>130</v>
      </c>
      <c r="F62" s="28">
        <f t="shared" si="1"/>
        <v>10400</v>
      </c>
      <c r="G62" s="29">
        <v>45536</v>
      </c>
      <c r="H62" s="29">
        <v>45899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</row>
    <row r="63" spans="1:116" s="14" customFormat="1" x14ac:dyDescent="0.25">
      <c r="A63" s="23" t="s">
        <v>25</v>
      </c>
      <c r="B63" s="43" t="s">
        <v>16</v>
      </c>
      <c r="C63" s="47" t="s">
        <v>227</v>
      </c>
      <c r="D63" s="24">
        <v>80</v>
      </c>
      <c r="E63" s="25">
        <v>160</v>
      </c>
      <c r="F63" s="28">
        <f t="shared" si="1"/>
        <v>12800</v>
      </c>
      <c r="G63" s="29">
        <v>45536</v>
      </c>
      <c r="H63" s="29">
        <v>45899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</row>
    <row r="64" spans="1:116" s="14" customFormat="1" x14ac:dyDescent="0.25">
      <c r="A64" s="23" t="s">
        <v>49</v>
      </c>
      <c r="B64" s="38" t="s">
        <v>50</v>
      </c>
      <c r="C64" s="41" t="s">
        <v>51</v>
      </c>
      <c r="D64" s="24">
        <v>60</v>
      </c>
      <c r="E64" s="25">
        <v>130</v>
      </c>
      <c r="F64" s="28">
        <f t="shared" si="1"/>
        <v>7800</v>
      </c>
      <c r="G64" s="29">
        <v>45658</v>
      </c>
      <c r="H64" s="29">
        <v>45838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</row>
    <row r="65" spans="1:116" s="14" customFormat="1" ht="45.75" customHeight="1" x14ac:dyDescent="0.25">
      <c r="A65" s="30" t="s">
        <v>169</v>
      </c>
      <c r="B65" s="38" t="s">
        <v>166</v>
      </c>
      <c r="C65" s="41" t="s">
        <v>167</v>
      </c>
      <c r="D65" s="31" t="s">
        <v>239</v>
      </c>
      <c r="E65" s="34">
        <v>130</v>
      </c>
      <c r="F65" s="28"/>
      <c r="G65" s="29">
        <v>45702</v>
      </c>
      <c r="H65" s="29">
        <v>45882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</row>
    <row r="66" spans="1:116" s="14" customFormat="1" ht="30" x14ac:dyDescent="0.25">
      <c r="A66" s="30" t="s">
        <v>93</v>
      </c>
      <c r="B66" s="43" t="s">
        <v>72</v>
      </c>
      <c r="C66" s="41" t="s">
        <v>247</v>
      </c>
      <c r="D66" s="24">
        <v>60</v>
      </c>
      <c r="E66" s="34">
        <v>48</v>
      </c>
      <c r="F66" s="28">
        <f t="shared" si="1"/>
        <v>2880</v>
      </c>
      <c r="G66" s="29">
        <v>45621</v>
      </c>
      <c r="H66" s="29">
        <v>45801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</row>
    <row r="67" spans="1:116" s="14" customFormat="1" ht="30" x14ac:dyDescent="0.25">
      <c r="A67" s="30" t="s">
        <v>94</v>
      </c>
      <c r="B67" s="43" t="s">
        <v>72</v>
      </c>
      <c r="C67" s="43" t="s">
        <v>75</v>
      </c>
      <c r="D67" s="24">
        <v>60</v>
      </c>
      <c r="E67" s="25">
        <v>104</v>
      </c>
      <c r="F67" s="28">
        <f t="shared" ref="F67:F98" si="2">+D67*E67</f>
        <v>6240</v>
      </c>
      <c r="G67" s="27">
        <v>45707</v>
      </c>
      <c r="H67" s="27">
        <v>45887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</row>
    <row r="68" spans="1:116" s="6" customFormat="1" x14ac:dyDescent="0.25">
      <c r="A68" s="23" t="s">
        <v>170</v>
      </c>
      <c r="B68" s="38" t="s">
        <v>166</v>
      </c>
      <c r="C68" s="41" t="s">
        <v>167</v>
      </c>
      <c r="D68" s="24">
        <v>80</v>
      </c>
      <c r="E68" s="25">
        <v>130</v>
      </c>
      <c r="F68" s="28">
        <f t="shared" si="2"/>
        <v>10400</v>
      </c>
      <c r="G68" s="29">
        <v>45699</v>
      </c>
      <c r="H68" s="29">
        <v>45879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</row>
    <row r="69" spans="1:116" s="6" customFormat="1" x14ac:dyDescent="0.25">
      <c r="A69" s="23" t="s">
        <v>171</v>
      </c>
      <c r="B69" s="38" t="s">
        <v>166</v>
      </c>
      <c r="C69" s="41" t="s">
        <v>167</v>
      </c>
      <c r="D69" s="24">
        <v>80</v>
      </c>
      <c r="E69" s="25">
        <v>130</v>
      </c>
      <c r="F69" s="28">
        <f t="shared" si="2"/>
        <v>10400</v>
      </c>
      <c r="G69" s="29">
        <v>45699</v>
      </c>
      <c r="H69" s="29">
        <v>45879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</row>
    <row r="70" spans="1:116" s="6" customFormat="1" ht="30" x14ac:dyDescent="0.25">
      <c r="A70" s="30" t="s">
        <v>233</v>
      </c>
      <c r="B70" s="43" t="s">
        <v>72</v>
      </c>
      <c r="C70" s="30" t="s">
        <v>90</v>
      </c>
      <c r="D70" s="24">
        <v>60</v>
      </c>
      <c r="E70" s="25">
        <v>48</v>
      </c>
      <c r="F70" s="28">
        <f t="shared" si="2"/>
        <v>2880</v>
      </c>
      <c r="G70" s="27">
        <v>45809</v>
      </c>
      <c r="H70" s="27">
        <v>46022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</row>
    <row r="71" spans="1:116" s="5" customFormat="1" x14ac:dyDescent="0.25">
      <c r="A71" s="23" t="s">
        <v>215</v>
      </c>
      <c r="B71" s="43" t="s">
        <v>118</v>
      </c>
      <c r="C71" s="32" t="s">
        <v>119</v>
      </c>
      <c r="D71" s="24">
        <v>60</v>
      </c>
      <c r="E71" s="25">
        <v>78</v>
      </c>
      <c r="F71" s="28">
        <f t="shared" si="2"/>
        <v>4680</v>
      </c>
      <c r="G71" s="29">
        <v>45669</v>
      </c>
      <c r="H71" s="29">
        <v>45849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</row>
    <row r="72" spans="1:116" s="6" customFormat="1" x14ac:dyDescent="0.25">
      <c r="A72" s="23" t="s">
        <v>138</v>
      </c>
      <c r="B72" s="38" t="s">
        <v>229</v>
      </c>
      <c r="C72" s="41" t="s">
        <v>133</v>
      </c>
      <c r="D72" s="24">
        <v>60</v>
      </c>
      <c r="E72" s="25">
        <v>36</v>
      </c>
      <c r="F72" s="28">
        <f t="shared" si="2"/>
        <v>2160</v>
      </c>
      <c r="G72" s="27">
        <v>45536</v>
      </c>
      <c r="H72" s="27">
        <v>45900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</row>
    <row r="73" spans="1:116" s="6" customFormat="1" x14ac:dyDescent="0.25">
      <c r="A73" s="32" t="s">
        <v>139</v>
      </c>
      <c r="B73" s="38" t="s">
        <v>229</v>
      </c>
      <c r="C73" s="41" t="s">
        <v>129</v>
      </c>
      <c r="D73" s="24">
        <v>60</v>
      </c>
      <c r="E73" s="25">
        <v>54</v>
      </c>
      <c r="F73" s="28">
        <f t="shared" si="2"/>
        <v>3240</v>
      </c>
      <c r="G73" s="27">
        <v>45561</v>
      </c>
      <c r="H73" s="27">
        <v>45925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</row>
    <row r="74" spans="1:116" s="6" customFormat="1" x14ac:dyDescent="0.25">
      <c r="A74" s="30" t="s">
        <v>157</v>
      </c>
      <c r="B74" s="38" t="s">
        <v>153</v>
      </c>
      <c r="C74" s="41" t="s">
        <v>220</v>
      </c>
      <c r="D74" s="24">
        <v>60</v>
      </c>
      <c r="E74" s="34">
        <v>24</v>
      </c>
      <c r="F74" s="28">
        <f t="shared" si="2"/>
        <v>1440</v>
      </c>
      <c r="G74" s="29">
        <v>45732</v>
      </c>
      <c r="H74" s="29">
        <v>45915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</row>
    <row r="75" spans="1:116" s="15" customFormat="1" ht="30" x14ac:dyDescent="0.25">
      <c r="A75" s="30" t="s">
        <v>95</v>
      </c>
      <c r="B75" s="43" t="s">
        <v>72</v>
      </c>
      <c r="C75" s="43" t="s">
        <v>75</v>
      </c>
      <c r="D75" s="24">
        <v>60</v>
      </c>
      <c r="E75" s="25">
        <v>104</v>
      </c>
      <c r="F75" s="28">
        <f t="shared" si="2"/>
        <v>6240</v>
      </c>
      <c r="G75" s="27">
        <v>45707</v>
      </c>
      <c r="H75" s="27">
        <v>45887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</row>
    <row r="76" spans="1:116" s="15" customFormat="1" ht="30" x14ac:dyDescent="0.25">
      <c r="A76" s="23" t="s">
        <v>43</v>
      </c>
      <c r="B76" s="43" t="s">
        <v>205</v>
      </c>
      <c r="C76" s="32" t="s">
        <v>44</v>
      </c>
      <c r="D76" s="24">
        <v>25000</v>
      </c>
      <c r="E76" s="34" t="s">
        <v>213</v>
      </c>
      <c r="F76" s="28"/>
      <c r="G76" s="27">
        <v>45328</v>
      </c>
      <c r="H76" s="27">
        <v>46423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</row>
    <row r="77" spans="1:116" s="15" customFormat="1" ht="30" x14ac:dyDescent="0.25">
      <c r="A77" s="30" t="s">
        <v>96</v>
      </c>
      <c r="B77" s="43" t="s">
        <v>72</v>
      </c>
      <c r="C77" s="45" t="s">
        <v>78</v>
      </c>
      <c r="D77" s="24">
        <v>80</v>
      </c>
      <c r="E77" s="25">
        <v>130</v>
      </c>
      <c r="F77" s="28">
        <f t="shared" si="2"/>
        <v>10400</v>
      </c>
      <c r="G77" s="27">
        <v>45323</v>
      </c>
      <c r="H77" s="27">
        <v>45869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</row>
    <row r="78" spans="1:116" s="16" customFormat="1" x14ac:dyDescent="0.25">
      <c r="A78" s="33" t="s">
        <v>112</v>
      </c>
      <c r="B78" s="43" t="s">
        <v>108</v>
      </c>
      <c r="C78" s="56" t="s">
        <v>113</v>
      </c>
      <c r="D78" s="24">
        <v>24.51</v>
      </c>
      <c r="E78" s="34">
        <v>86</v>
      </c>
      <c r="F78" s="28">
        <f t="shared" si="2"/>
        <v>2107.86</v>
      </c>
      <c r="G78" s="35">
        <v>45820</v>
      </c>
      <c r="H78" s="35">
        <v>46002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</row>
    <row r="79" spans="1:116" s="12" customFormat="1" ht="30" x14ac:dyDescent="0.25">
      <c r="A79" s="30" t="s">
        <v>97</v>
      </c>
      <c r="B79" s="43" t="s">
        <v>72</v>
      </c>
      <c r="C79" s="32" t="s">
        <v>75</v>
      </c>
      <c r="D79" s="24">
        <v>60</v>
      </c>
      <c r="E79" s="34">
        <v>130</v>
      </c>
      <c r="F79" s="28">
        <f t="shared" si="2"/>
        <v>7800</v>
      </c>
      <c r="G79" s="29">
        <v>45699</v>
      </c>
      <c r="H79" s="29">
        <v>45879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</row>
    <row r="80" spans="1:116" s="12" customFormat="1" ht="30" x14ac:dyDescent="0.25">
      <c r="A80" s="30" t="s">
        <v>98</v>
      </c>
      <c r="B80" s="43" t="s">
        <v>72</v>
      </c>
      <c r="C80" s="41" t="s">
        <v>89</v>
      </c>
      <c r="D80" s="24">
        <v>60</v>
      </c>
      <c r="E80" s="34">
        <v>35</v>
      </c>
      <c r="F80" s="28">
        <f t="shared" si="2"/>
        <v>2100</v>
      </c>
      <c r="G80" s="29">
        <v>45658</v>
      </c>
      <c r="H80" s="29">
        <v>45838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</row>
    <row r="81" spans="1:116" s="12" customFormat="1" x14ac:dyDescent="0.25">
      <c r="A81" s="23" t="s">
        <v>188</v>
      </c>
      <c r="B81" s="43" t="s">
        <v>208</v>
      </c>
      <c r="C81" s="41" t="s">
        <v>200</v>
      </c>
      <c r="D81" s="24">
        <v>60</v>
      </c>
      <c r="E81" s="25">
        <v>78</v>
      </c>
      <c r="F81" s="28">
        <f t="shared" si="2"/>
        <v>4680</v>
      </c>
      <c r="G81" s="29">
        <v>45658</v>
      </c>
      <c r="H81" s="29">
        <v>45838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</row>
    <row r="82" spans="1:116" s="17" customFormat="1" ht="15.75" x14ac:dyDescent="0.25">
      <c r="A82" s="23" t="s">
        <v>55</v>
      </c>
      <c r="B82" s="44" t="s">
        <v>206</v>
      </c>
      <c r="C82" s="32" t="s">
        <v>56</v>
      </c>
      <c r="D82" s="24">
        <v>24.51</v>
      </c>
      <c r="E82" s="25">
        <v>130</v>
      </c>
      <c r="F82" s="28">
        <f t="shared" si="2"/>
        <v>3186.3</v>
      </c>
      <c r="G82" s="27">
        <v>45686</v>
      </c>
      <c r="H82" s="27">
        <v>45866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</row>
    <row r="83" spans="1:116" s="17" customFormat="1" x14ac:dyDescent="0.25">
      <c r="A83" s="30" t="s">
        <v>146</v>
      </c>
      <c r="B83" s="43" t="s">
        <v>145</v>
      </c>
      <c r="C83" s="30" t="s">
        <v>234</v>
      </c>
      <c r="D83" s="24">
        <v>60</v>
      </c>
      <c r="E83" s="25">
        <v>160</v>
      </c>
      <c r="F83" s="28">
        <f t="shared" si="2"/>
        <v>9600</v>
      </c>
      <c r="G83" s="29">
        <v>45749</v>
      </c>
      <c r="H83" s="29">
        <v>45931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</row>
    <row r="84" spans="1:116" s="17" customFormat="1" ht="30" x14ac:dyDescent="0.25">
      <c r="A84" s="23" t="s">
        <v>69</v>
      </c>
      <c r="B84" s="43" t="s">
        <v>68</v>
      </c>
      <c r="C84" s="32" t="s">
        <v>70</v>
      </c>
      <c r="D84" s="24">
        <v>60</v>
      </c>
      <c r="E84" s="25">
        <v>160</v>
      </c>
      <c r="F84" s="28">
        <f t="shared" si="2"/>
        <v>9600</v>
      </c>
      <c r="G84" s="27">
        <v>45691</v>
      </c>
      <c r="H84" s="29">
        <v>46055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</row>
    <row r="85" spans="1:116" s="17" customFormat="1" x14ac:dyDescent="0.25">
      <c r="A85" s="23" t="s">
        <v>190</v>
      </c>
      <c r="B85" s="45" t="s">
        <v>191</v>
      </c>
      <c r="C85" s="32" t="s">
        <v>192</v>
      </c>
      <c r="D85" s="24">
        <v>24.51</v>
      </c>
      <c r="E85" s="25">
        <v>130</v>
      </c>
      <c r="F85" s="28">
        <f t="shared" si="2"/>
        <v>3186.3</v>
      </c>
      <c r="G85" s="27">
        <v>45717</v>
      </c>
      <c r="H85" s="27">
        <v>45900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</row>
    <row r="86" spans="1:116" s="17" customFormat="1" ht="15.75" x14ac:dyDescent="0.25">
      <c r="A86" s="23" t="s">
        <v>57</v>
      </c>
      <c r="B86" s="55" t="s">
        <v>206</v>
      </c>
      <c r="C86" s="23" t="s">
        <v>54</v>
      </c>
      <c r="D86" s="24">
        <v>24.51</v>
      </c>
      <c r="E86" s="25">
        <v>130</v>
      </c>
      <c r="F86" s="28">
        <f t="shared" si="2"/>
        <v>3186.3</v>
      </c>
      <c r="G86" s="29">
        <v>45685</v>
      </c>
      <c r="H86" s="29">
        <v>45865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</row>
    <row r="87" spans="1:116" s="17" customFormat="1" x14ac:dyDescent="0.25">
      <c r="A87" s="23" t="s">
        <v>140</v>
      </c>
      <c r="B87" s="33" t="s">
        <v>229</v>
      </c>
      <c r="C87" s="30" t="s">
        <v>141</v>
      </c>
      <c r="D87" s="24">
        <v>60</v>
      </c>
      <c r="E87" s="25">
        <v>48</v>
      </c>
      <c r="F87" s="28">
        <f t="shared" si="2"/>
        <v>2880</v>
      </c>
      <c r="G87" s="27">
        <v>45702</v>
      </c>
      <c r="H87" s="27">
        <v>45882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</row>
    <row r="88" spans="1:116" s="17" customFormat="1" ht="30" x14ac:dyDescent="0.25">
      <c r="A88" s="23" t="s">
        <v>209</v>
      </c>
      <c r="B88" s="45" t="s">
        <v>210</v>
      </c>
      <c r="C88" s="23" t="s">
        <v>211</v>
      </c>
      <c r="D88" s="24">
        <v>18000</v>
      </c>
      <c r="E88" s="34" t="s">
        <v>213</v>
      </c>
      <c r="F88" s="28"/>
      <c r="G88" s="27">
        <v>45796</v>
      </c>
      <c r="H88" s="27">
        <v>46891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</row>
    <row r="89" spans="1:116" s="17" customFormat="1" x14ac:dyDescent="0.25">
      <c r="A89" s="32" t="s">
        <v>142</v>
      </c>
      <c r="B89" s="33" t="s">
        <v>229</v>
      </c>
      <c r="C89" s="30" t="s">
        <v>127</v>
      </c>
      <c r="D89" s="24">
        <v>60</v>
      </c>
      <c r="E89" s="39">
        <v>36</v>
      </c>
      <c r="F89" s="28">
        <f t="shared" ref="F89:F136" si="3">+D89*E89</f>
        <v>2160</v>
      </c>
      <c r="G89" s="40">
        <v>45596</v>
      </c>
      <c r="H89" s="40">
        <v>45960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</row>
    <row r="90" spans="1:116" s="14" customFormat="1" x14ac:dyDescent="0.25">
      <c r="A90" s="23" t="s">
        <v>230</v>
      </c>
      <c r="B90" s="38" t="s">
        <v>147</v>
      </c>
      <c r="C90" s="47" t="s">
        <v>224</v>
      </c>
      <c r="D90" s="24">
        <v>50</v>
      </c>
      <c r="E90" s="34">
        <v>100</v>
      </c>
      <c r="F90" s="28">
        <f t="shared" si="3"/>
        <v>5000</v>
      </c>
      <c r="G90" s="29">
        <v>45658</v>
      </c>
      <c r="H90" s="29">
        <v>45838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</row>
    <row r="91" spans="1:116" s="17" customFormat="1" ht="30" x14ac:dyDescent="0.25">
      <c r="A91" s="41" t="s">
        <v>99</v>
      </c>
      <c r="B91" s="43" t="s">
        <v>72</v>
      </c>
      <c r="C91" s="45" t="s">
        <v>75</v>
      </c>
      <c r="D91" s="24">
        <v>60</v>
      </c>
      <c r="E91" s="39">
        <v>130</v>
      </c>
      <c r="F91" s="28">
        <f t="shared" si="3"/>
        <v>7800</v>
      </c>
      <c r="G91" s="40">
        <v>45707</v>
      </c>
      <c r="H91" s="40">
        <v>45887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</row>
    <row r="92" spans="1:116" s="17" customFormat="1" x14ac:dyDescent="0.25">
      <c r="A92" s="32" t="s">
        <v>186</v>
      </c>
      <c r="B92" s="43" t="s">
        <v>183</v>
      </c>
      <c r="C92" s="30" t="s">
        <v>199</v>
      </c>
      <c r="D92" s="24">
        <v>30</v>
      </c>
      <c r="E92" s="39">
        <v>78</v>
      </c>
      <c r="F92" s="28">
        <f t="shared" si="3"/>
        <v>2340</v>
      </c>
      <c r="G92" s="42">
        <v>45748</v>
      </c>
      <c r="H92" s="42">
        <v>45930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</row>
    <row r="93" spans="1:116" s="17" customFormat="1" x14ac:dyDescent="0.25">
      <c r="A93" s="32" t="s">
        <v>9</v>
      </c>
      <c r="B93" s="38" t="s">
        <v>7</v>
      </c>
      <c r="C93" s="47" t="s">
        <v>10</v>
      </c>
      <c r="D93" s="24">
        <v>60</v>
      </c>
      <c r="E93" s="39">
        <v>130</v>
      </c>
      <c r="F93" s="28">
        <f t="shared" si="3"/>
        <v>7800</v>
      </c>
      <c r="G93" s="42">
        <v>45726</v>
      </c>
      <c r="H93" s="42">
        <v>45909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</row>
    <row r="94" spans="1:116" s="17" customFormat="1" x14ac:dyDescent="0.25">
      <c r="A94" s="23" t="s">
        <v>14</v>
      </c>
      <c r="B94" s="38" t="s">
        <v>12</v>
      </c>
      <c r="C94" s="23" t="s">
        <v>13</v>
      </c>
      <c r="D94" s="24">
        <v>60</v>
      </c>
      <c r="E94" s="25">
        <v>130</v>
      </c>
      <c r="F94" s="28">
        <f t="shared" si="3"/>
        <v>7800</v>
      </c>
      <c r="G94" s="27">
        <v>45484</v>
      </c>
      <c r="H94" s="27">
        <v>45848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</row>
    <row r="95" spans="1:116" s="12" customFormat="1" x14ac:dyDescent="0.25">
      <c r="A95" s="32" t="s">
        <v>26</v>
      </c>
      <c r="B95" s="43" t="s">
        <v>16</v>
      </c>
      <c r="C95" s="30" t="s">
        <v>17</v>
      </c>
      <c r="D95" s="24">
        <v>80</v>
      </c>
      <c r="E95" s="39">
        <v>32</v>
      </c>
      <c r="F95" s="28">
        <f t="shared" si="3"/>
        <v>2560</v>
      </c>
      <c r="G95" s="42">
        <v>45536</v>
      </c>
      <c r="H95" s="42">
        <v>45899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</row>
    <row r="96" spans="1:116" s="12" customFormat="1" ht="22.5" customHeight="1" x14ac:dyDescent="0.25">
      <c r="A96" s="23" t="s">
        <v>26</v>
      </c>
      <c r="B96" s="38" t="s">
        <v>147</v>
      </c>
      <c r="C96" s="41" t="s">
        <v>244</v>
      </c>
      <c r="D96" s="24">
        <v>60</v>
      </c>
      <c r="E96" s="25">
        <v>130</v>
      </c>
      <c r="F96" s="28">
        <f t="shared" si="3"/>
        <v>7800</v>
      </c>
      <c r="G96" s="29">
        <v>45725</v>
      </c>
      <c r="H96" s="29">
        <v>45908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</row>
    <row r="97" spans="1:116" s="9" customFormat="1" x14ac:dyDescent="0.25">
      <c r="A97" s="23" t="s">
        <v>150</v>
      </c>
      <c r="B97" s="38" t="s">
        <v>147</v>
      </c>
      <c r="C97" s="41" t="s">
        <v>149</v>
      </c>
      <c r="D97" s="24">
        <v>60</v>
      </c>
      <c r="E97" s="39">
        <v>130</v>
      </c>
      <c r="F97" s="28">
        <f t="shared" si="3"/>
        <v>7800</v>
      </c>
      <c r="G97" s="29">
        <v>45616</v>
      </c>
      <c r="H97" s="29">
        <v>45980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</row>
    <row r="98" spans="1:116" s="9" customFormat="1" ht="30" x14ac:dyDescent="0.25">
      <c r="A98" s="30" t="s">
        <v>100</v>
      </c>
      <c r="B98" s="43" t="s">
        <v>72</v>
      </c>
      <c r="C98" s="45" t="s">
        <v>83</v>
      </c>
      <c r="D98" s="24">
        <v>80</v>
      </c>
      <c r="E98" s="25">
        <v>54</v>
      </c>
      <c r="F98" s="28">
        <f t="shared" si="3"/>
        <v>4320</v>
      </c>
      <c r="G98" s="27">
        <v>45638</v>
      </c>
      <c r="H98" s="27">
        <v>46002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</row>
    <row r="99" spans="1:116" s="9" customFormat="1" x14ac:dyDescent="0.25">
      <c r="A99" s="23" t="s">
        <v>40</v>
      </c>
      <c r="B99" s="43" t="s">
        <v>41</v>
      </c>
      <c r="C99" s="41" t="s">
        <v>42</v>
      </c>
      <c r="D99" s="24">
        <v>25</v>
      </c>
      <c r="E99" s="39">
        <v>130</v>
      </c>
      <c r="F99" s="28">
        <f t="shared" si="3"/>
        <v>3250</v>
      </c>
      <c r="G99" s="29">
        <v>45659</v>
      </c>
      <c r="H99" s="29">
        <v>45839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</row>
    <row r="100" spans="1:116" s="9" customFormat="1" x14ac:dyDescent="0.25">
      <c r="A100" s="23" t="s">
        <v>27</v>
      </c>
      <c r="B100" s="43" t="s">
        <v>16</v>
      </c>
      <c r="C100" s="41" t="s">
        <v>227</v>
      </c>
      <c r="D100" s="24">
        <v>60</v>
      </c>
      <c r="E100" s="39">
        <v>60</v>
      </c>
      <c r="F100" s="28">
        <f t="shared" si="3"/>
        <v>3600</v>
      </c>
      <c r="G100" s="29">
        <v>45536</v>
      </c>
      <c r="H100" s="29">
        <v>45899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</row>
    <row r="101" spans="1:116" s="9" customFormat="1" ht="30" x14ac:dyDescent="0.25">
      <c r="A101" s="30" t="s">
        <v>101</v>
      </c>
      <c r="B101" s="43" t="s">
        <v>72</v>
      </c>
      <c r="C101" s="32" t="s">
        <v>85</v>
      </c>
      <c r="D101" s="24">
        <v>80</v>
      </c>
      <c r="E101" s="39">
        <v>60</v>
      </c>
      <c r="F101" s="28">
        <f t="shared" si="3"/>
        <v>4800</v>
      </c>
      <c r="G101" s="27">
        <v>45550</v>
      </c>
      <c r="H101" s="27">
        <v>45914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</row>
    <row r="102" spans="1:116" s="9" customFormat="1" ht="30" x14ac:dyDescent="0.25">
      <c r="A102" s="30" t="s">
        <v>38</v>
      </c>
      <c r="B102" s="43" t="s">
        <v>39</v>
      </c>
      <c r="C102" s="41" t="s">
        <v>238</v>
      </c>
      <c r="D102" s="24">
        <v>60</v>
      </c>
      <c r="E102" s="39">
        <v>104</v>
      </c>
      <c r="F102" s="28">
        <f t="shared" si="3"/>
        <v>6240</v>
      </c>
      <c r="G102" s="29">
        <v>45809</v>
      </c>
      <c r="H102" s="29">
        <v>45991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</row>
    <row r="103" spans="1:116" s="18" customFormat="1" x14ac:dyDescent="0.25">
      <c r="A103" s="23" t="s">
        <v>61</v>
      </c>
      <c r="B103" s="38" t="s">
        <v>62</v>
      </c>
      <c r="C103" s="23" t="s">
        <v>63</v>
      </c>
      <c r="D103" s="24">
        <v>25</v>
      </c>
      <c r="E103" s="39">
        <v>65</v>
      </c>
      <c r="F103" s="28">
        <f t="shared" si="3"/>
        <v>1625</v>
      </c>
      <c r="G103" s="27">
        <v>45603</v>
      </c>
      <c r="H103" s="27">
        <v>45967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</row>
    <row r="104" spans="1:116" s="18" customFormat="1" ht="30" x14ac:dyDescent="0.25">
      <c r="A104" s="30" t="s">
        <v>102</v>
      </c>
      <c r="B104" s="43" t="s">
        <v>72</v>
      </c>
      <c r="C104" s="45" t="s">
        <v>103</v>
      </c>
      <c r="D104" s="24">
        <v>80</v>
      </c>
      <c r="E104" s="39">
        <v>54</v>
      </c>
      <c r="F104" s="28">
        <f t="shared" si="3"/>
        <v>4320</v>
      </c>
      <c r="G104" s="27">
        <v>45635</v>
      </c>
      <c r="H104" s="27">
        <v>45999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</row>
    <row r="105" spans="1:116" s="18" customFormat="1" x14ac:dyDescent="0.25">
      <c r="A105" s="30" t="s">
        <v>158</v>
      </c>
      <c r="B105" s="38" t="s">
        <v>153</v>
      </c>
      <c r="C105" s="41" t="s">
        <v>220</v>
      </c>
      <c r="D105" s="24">
        <v>60</v>
      </c>
      <c r="E105" s="34">
        <v>36</v>
      </c>
      <c r="F105" s="28">
        <f t="shared" si="3"/>
        <v>2160</v>
      </c>
      <c r="G105" s="29">
        <v>45759</v>
      </c>
      <c r="H105" s="29">
        <v>45941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</row>
    <row r="106" spans="1:116" s="18" customFormat="1" x14ac:dyDescent="0.25">
      <c r="A106" s="23" t="s">
        <v>28</v>
      </c>
      <c r="B106" s="43" t="s">
        <v>16</v>
      </c>
      <c r="C106" s="41" t="s">
        <v>227</v>
      </c>
      <c r="D106" s="24">
        <v>80</v>
      </c>
      <c r="E106" s="25">
        <v>60</v>
      </c>
      <c r="F106" s="28">
        <f t="shared" si="3"/>
        <v>4800</v>
      </c>
      <c r="G106" s="29">
        <v>45536</v>
      </c>
      <c r="H106" s="29">
        <v>45899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</row>
    <row r="107" spans="1:116" s="18" customFormat="1" x14ac:dyDescent="0.25">
      <c r="A107" s="23" t="s">
        <v>161</v>
      </c>
      <c r="B107" s="33" t="s">
        <v>162</v>
      </c>
      <c r="C107" s="23" t="s">
        <v>163</v>
      </c>
      <c r="D107" s="24">
        <v>60</v>
      </c>
      <c r="E107" s="25">
        <v>130</v>
      </c>
      <c r="F107" s="28">
        <f t="shared" si="3"/>
        <v>7800</v>
      </c>
      <c r="G107" s="27">
        <v>45733</v>
      </c>
      <c r="H107" s="27">
        <v>45916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</row>
    <row r="108" spans="1:116" s="18" customFormat="1" x14ac:dyDescent="0.25">
      <c r="A108" s="30" t="s">
        <v>52</v>
      </c>
      <c r="B108" s="33" t="s">
        <v>50</v>
      </c>
      <c r="C108" s="30" t="s">
        <v>53</v>
      </c>
      <c r="D108" s="24">
        <v>60</v>
      </c>
      <c r="E108" s="25">
        <v>130</v>
      </c>
      <c r="F108" s="28">
        <f t="shared" si="3"/>
        <v>7800</v>
      </c>
      <c r="G108" s="29">
        <v>45536</v>
      </c>
      <c r="H108" s="29">
        <v>45900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</row>
    <row r="109" spans="1:116" s="18" customFormat="1" x14ac:dyDescent="0.25">
      <c r="A109" s="30" t="s">
        <v>159</v>
      </c>
      <c r="B109" s="33" t="s">
        <v>153</v>
      </c>
      <c r="C109" s="30" t="s">
        <v>220</v>
      </c>
      <c r="D109" s="24">
        <v>60</v>
      </c>
      <c r="E109" s="34">
        <v>48</v>
      </c>
      <c r="F109" s="28">
        <f t="shared" si="3"/>
        <v>2880</v>
      </c>
      <c r="G109" s="29">
        <v>45759</v>
      </c>
      <c r="H109" s="29">
        <v>45941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</row>
    <row r="110" spans="1:116" s="12" customFormat="1" x14ac:dyDescent="0.25">
      <c r="A110" s="23" t="s">
        <v>189</v>
      </c>
      <c r="B110" s="45" t="s">
        <v>207</v>
      </c>
      <c r="C110" s="30" t="s">
        <v>200</v>
      </c>
      <c r="D110" s="24">
        <v>60</v>
      </c>
      <c r="E110" s="25">
        <v>78</v>
      </c>
      <c r="F110" s="28">
        <f t="shared" si="3"/>
        <v>4680</v>
      </c>
      <c r="G110" s="29">
        <v>45658</v>
      </c>
      <c r="H110" s="29">
        <v>45838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</row>
    <row r="111" spans="1:116" s="12" customFormat="1" x14ac:dyDescent="0.25">
      <c r="A111" s="23" t="s">
        <v>29</v>
      </c>
      <c r="B111" s="45" t="s">
        <v>16</v>
      </c>
      <c r="C111" s="30" t="s">
        <v>227</v>
      </c>
      <c r="D111" s="24">
        <v>80</v>
      </c>
      <c r="E111" s="25">
        <v>72</v>
      </c>
      <c r="F111" s="28">
        <f t="shared" si="3"/>
        <v>5760</v>
      </c>
      <c r="G111" s="29">
        <v>45536</v>
      </c>
      <c r="H111" s="29">
        <v>45899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</row>
    <row r="112" spans="1:116" s="19" customFormat="1" x14ac:dyDescent="0.25">
      <c r="A112" s="23" t="s">
        <v>48</v>
      </c>
      <c r="B112" s="38" t="s">
        <v>46</v>
      </c>
      <c r="C112" s="32" t="s">
        <v>47</v>
      </c>
      <c r="D112" s="24">
        <v>24.51</v>
      </c>
      <c r="E112" s="25">
        <v>34</v>
      </c>
      <c r="F112" s="28">
        <f t="shared" si="3"/>
        <v>833.34</v>
      </c>
      <c r="G112" s="27">
        <v>45730</v>
      </c>
      <c r="H112" s="27">
        <v>45913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</row>
    <row r="113" spans="1:116" s="19" customFormat="1" ht="30" x14ac:dyDescent="0.25">
      <c r="A113" s="30" t="s">
        <v>104</v>
      </c>
      <c r="B113" s="43" t="s">
        <v>72</v>
      </c>
      <c r="C113" s="32" t="s">
        <v>85</v>
      </c>
      <c r="D113" s="24">
        <v>60</v>
      </c>
      <c r="E113" s="25">
        <v>120</v>
      </c>
      <c r="F113" s="28">
        <f t="shared" si="3"/>
        <v>7200</v>
      </c>
      <c r="G113" s="27">
        <v>45585</v>
      </c>
      <c r="H113" s="27">
        <v>45949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</row>
    <row r="114" spans="1:116" s="19" customFormat="1" x14ac:dyDescent="0.25">
      <c r="A114" s="23" t="s">
        <v>30</v>
      </c>
      <c r="B114" s="43" t="s">
        <v>16</v>
      </c>
      <c r="C114" s="41" t="s">
        <v>227</v>
      </c>
      <c r="D114" s="24">
        <v>60</v>
      </c>
      <c r="E114" s="25">
        <v>74</v>
      </c>
      <c r="F114" s="28">
        <f t="shared" si="3"/>
        <v>4440</v>
      </c>
      <c r="G114" s="29">
        <v>45534</v>
      </c>
      <c r="H114" s="29">
        <v>45898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</row>
    <row r="115" spans="1:116" s="19" customFormat="1" ht="30" x14ac:dyDescent="0.25">
      <c r="A115" s="30" t="s">
        <v>201</v>
      </c>
      <c r="B115" s="43" t="s">
        <v>72</v>
      </c>
      <c r="C115" s="41" t="s">
        <v>236</v>
      </c>
      <c r="D115" s="24">
        <v>80</v>
      </c>
      <c r="E115" s="34">
        <v>160</v>
      </c>
      <c r="F115" s="28">
        <f t="shared" si="3"/>
        <v>12800</v>
      </c>
      <c r="G115" s="29">
        <v>45658</v>
      </c>
      <c r="H115" s="29">
        <v>45838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</row>
    <row r="116" spans="1:116" s="19" customFormat="1" x14ac:dyDescent="0.25">
      <c r="A116" s="23" t="s">
        <v>175</v>
      </c>
      <c r="B116" s="38" t="s">
        <v>176</v>
      </c>
      <c r="C116" s="41" t="s">
        <v>177</v>
      </c>
      <c r="D116" s="24">
        <v>80</v>
      </c>
      <c r="E116" s="25">
        <v>78</v>
      </c>
      <c r="F116" s="28">
        <f t="shared" si="3"/>
        <v>6240</v>
      </c>
      <c r="G116" s="29">
        <v>45559</v>
      </c>
      <c r="H116" s="29">
        <v>45923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</row>
    <row r="117" spans="1:116" s="19" customFormat="1" x14ac:dyDescent="0.25">
      <c r="A117" s="23" t="s">
        <v>37</v>
      </c>
      <c r="B117" s="43" t="s">
        <v>35</v>
      </c>
      <c r="C117" s="41" t="s">
        <v>246</v>
      </c>
      <c r="D117" s="24">
        <v>60</v>
      </c>
      <c r="E117" s="25">
        <v>80</v>
      </c>
      <c r="F117" s="28">
        <f t="shared" si="3"/>
        <v>4800</v>
      </c>
      <c r="G117" s="29">
        <v>45605</v>
      </c>
      <c r="H117" s="29">
        <v>45785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</row>
    <row r="118" spans="1:116" s="8" customFormat="1" ht="30" x14ac:dyDescent="0.25">
      <c r="A118" s="30" t="s">
        <v>105</v>
      </c>
      <c r="B118" s="43" t="s">
        <v>72</v>
      </c>
      <c r="C118" s="32" t="s">
        <v>85</v>
      </c>
      <c r="D118" s="24">
        <v>60</v>
      </c>
      <c r="E118" s="25">
        <v>144</v>
      </c>
      <c r="F118" s="28">
        <f t="shared" si="3"/>
        <v>8640</v>
      </c>
      <c r="G118" s="27">
        <v>45580</v>
      </c>
      <c r="H118" s="27">
        <v>45944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</row>
    <row r="119" spans="1:116" s="14" customFormat="1" ht="21" customHeight="1" x14ac:dyDescent="0.25">
      <c r="A119" s="23" t="s">
        <v>231</v>
      </c>
      <c r="B119" s="38" t="s">
        <v>147</v>
      </c>
      <c r="C119" s="47" t="s">
        <v>224</v>
      </c>
      <c r="D119" s="24">
        <v>50</v>
      </c>
      <c r="E119" s="34">
        <v>100</v>
      </c>
      <c r="F119" s="28">
        <f t="shared" si="3"/>
        <v>5000</v>
      </c>
      <c r="G119" s="29">
        <v>45658</v>
      </c>
      <c r="H119" s="29">
        <v>45838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</row>
    <row r="120" spans="1:116" s="8" customFormat="1" x14ac:dyDescent="0.25">
      <c r="A120" s="30" t="s">
        <v>151</v>
      </c>
      <c r="B120" s="38" t="s">
        <v>147</v>
      </c>
      <c r="C120" s="41" t="s">
        <v>224</v>
      </c>
      <c r="D120" s="24">
        <v>60</v>
      </c>
      <c r="E120" s="34">
        <v>130</v>
      </c>
      <c r="F120" s="28">
        <f t="shared" si="3"/>
        <v>7800</v>
      </c>
      <c r="G120" s="29">
        <v>45658</v>
      </c>
      <c r="H120" s="29">
        <v>45838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</row>
    <row r="121" spans="1:116" s="20" customFormat="1" x14ac:dyDescent="0.25">
      <c r="A121" s="23" t="s">
        <v>143</v>
      </c>
      <c r="B121" s="38" t="s">
        <v>229</v>
      </c>
      <c r="C121" s="41" t="s">
        <v>129</v>
      </c>
      <c r="D121" s="24">
        <v>60</v>
      </c>
      <c r="E121" s="25">
        <v>54</v>
      </c>
      <c r="F121" s="28">
        <f t="shared" si="3"/>
        <v>3240</v>
      </c>
      <c r="G121" s="27">
        <v>45561</v>
      </c>
      <c r="H121" s="27">
        <v>45925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</row>
    <row r="122" spans="1:116" s="14" customFormat="1" x14ac:dyDescent="0.25">
      <c r="A122" s="30" t="s">
        <v>232</v>
      </c>
      <c r="B122" s="45" t="s">
        <v>145</v>
      </c>
      <c r="C122" s="30" t="s">
        <v>226</v>
      </c>
      <c r="D122" s="24">
        <v>60</v>
      </c>
      <c r="E122" s="25">
        <v>85</v>
      </c>
      <c r="F122" s="28">
        <f t="shared" si="3"/>
        <v>5100</v>
      </c>
      <c r="G122" s="27">
        <v>45510</v>
      </c>
      <c r="H122" s="27">
        <v>45874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</row>
    <row r="123" spans="1:116" s="13" customFormat="1" x14ac:dyDescent="0.25">
      <c r="A123" s="30" t="s">
        <v>124</v>
      </c>
      <c r="B123" s="43" t="s">
        <v>123</v>
      </c>
      <c r="C123" s="41" t="s">
        <v>240</v>
      </c>
      <c r="D123" s="24">
        <v>60</v>
      </c>
      <c r="E123" s="25">
        <v>130</v>
      </c>
      <c r="F123" s="28">
        <f t="shared" si="3"/>
        <v>7800</v>
      </c>
      <c r="G123" s="29">
        <v>45777</v>
      </c>
      <c r="H123" s="29">
        <v>45959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</row>
    <row r="124" spans="1:116" s="17" customFormat="1" ht="30" x14ac:dyDescent="0.25">
      <c r="A124" s="30" t="s">
        <v>235</v>
      </c>
      <c r="B124" s="45" t="s">
        <v>72</v>
      </c>
      <c r="C124" s="41" t="s">
        <v>236</v>
      </c>
      <c r="D124" s="24">
        <v>80</v>
      </c>
      <c r="E124" s="34">
        <v>48</v>
      </c>
      <c r="F124" s="28">
        <f t="shared" si="3"/>
        <v>3840</v>
      </c>
      <c r="G124" s="29">
        <v>45658</v>
      </c>
      <c r="H124" s="29">
        <v>45838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</row>
    <row r="125" spans="1:116" s="13" customFormat="1" x14ac:dyDescent="0.25">
      <c r="A125" s="33" t="s">
        <v>114</v>
      </c>
      <c r="B125" s="43" t="s">
        <v>108</v>
      </c>
      <c r="C125" s="49" t="s">
        <v>115</v>
      </c>
      <c r="D125" s="24">
        <v>60</v>
      </c>
      <c r="E125" s="34">
        <v>65</v>
      </c>
      <c r="F125" s="28">
        <f t="shared" si="3"/>
        <v>3900</v>
      </c>
      <c r="G125" s="35">
        <v>45748</v>
      </c>
      <c r="H125" s="35">
        <v>45930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</row>
    <row r="126" spans="1:116" s="13" customFormat="1" x14ac:dyDescent="0.25">
      <c r="A126" s="23" t="s">
        <v>31</v>
      </c>
      <c r="B126" s="43" t="s">
        <v>16</v>
      </c>
      <c r="C126" s="41" t="s">
        <v>17</v>
      </c>
      <c r="D126" s="24">
        <v>60</v>
      </c>
      <c r="E126" s="25">
        <v>48</v>
      </c>
      <c r="F126" s="28">
        <f t="shared" si="3"/>
        <v>2880</v>
      </c>
      <c r="G126" s="29">
        <v>45536</v>
      </c>
      <c r="H126" s="29">
        <v>45899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</row>
    <row r="127" spans="1:116" s="18" customFormat="1" x14ac:dyDescent="0.25">
      <c r="A127" s="23" t="s">
        <v>32</v>
      </c>
      <c r="B127" s="43" t="s">
        <v>16</v>
      </c>
      <c r="C127" s="41" t="s">
        <v>17</v>
      </c>
      <c r="D127" s="24">
        <v>60</v>
      </c>
      <c r="E127" s="25">
        <v>60</v>
      </c>
      <c r="F127" s="28">
        <f t="shared" si="3"/>
        <v>3600</v>
      </c>
      <c r="G127" s="29">
        <v>45536</v>
      </c>
      <c r="H127" s="29">
        <v>45899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</row>
    <row r="128" spans="1:116" s="18" customFormat="1" x14ac:dyDescent="0.25">
      <c r="A128" s="33" t="s">
        <v>64</v>
      </c>
      <c r="B128" s="43" t="s">
        <v>65</v>
      </c>
      <c r="C128" s="43" t="s">
        <v>66</v>
      </c>
      <c r="D128" s="24">
        <v>60</v>
      </c>
      <c r="E128" s="25">
        <v>86</v>
      </c>
      <c r="F128" s="28">
        <f t="shared" si="3"/>
        <v>5160</v>
      </c>
      <c r="G128" s="35">
        <v>45628</v>
      </c>
      <c r="H128" s="35">
        <v>45809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</row>
    <row r="129" spans="1:116" s="18" customFormat="1" x14ac:dyDescent="0.25">
      <c r="A129" s="32" t="s">
        <v>33</v>
      </c>
      <c r="B129" s="43" t="s">
        <v>16</v>
      </c>
      <c r="C129" s="41" t="s">
        <v>17</v>
      </c>
      <c r="D129" s="24">
        <v>60</v>
      </c>
      <c r="E129" s="39">
        <v>52</v>
      </c>
      <c r="F129" s="28">
        <f t="shared" si="3"/>
        <v>3120</v>
      </c>
      <c r="G129" s="29">
        <v>45536</v>
      </c>
      <c r="H129" s="29">
        <v>45899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</row>
    <row r="130" spans="1:116" s="17" customFormat="1" ht="30" x14ac:dyDescent="0.25">
      <c r="A130" s="41" t="s">
        <v>116</v>
      </c>
      <c r="B130" s="43" t="s">
        <v>108</v>
      </c>
      <c r="C130" s="30" t="s">
        <v>198</v>
      </c>
      <c r="D130" s="24">
        <v>40</v>
      </c>
      <c r="E130" s="37">
        <v>50</v>
      </c>
      <c r="F130" s="28">
        <f t="shared" si="3"/>
        <v>2000</v>
      </c>
      <c r="G130" s="42" t="s">
        <v>196</v>
      </c>
      <c r="H130" s="42" t="s">
        <v>197</v>
      </c>
    </row>
    <row r="131" spans="1:116" s="17" customFormat="1" x14ac:dyDescent="0.25">
      <c r="A131" s="30" t="s">
        <v>160</v>
      </c>
      <c r="B131" s="33" t="s">
        <v>153</v>
      </c>
      <c r="C131" s="50" t="s">
        <v>220</v>
      </c>
      <c r="D131" s="24">
        <v>60</v>
      </c>
      <c r="E131" s="34">
        <v>40</v>
      </c>
      <c r="F131" s="28">
        <f t="shared" si="3"/>
        <v>2400</v>
      </c>
      <c r="G131" s="29">
        <v>45759</v>
      </c>
      <c r="H131" s="29">
        <v>45941</v>
      </c>
    </row>
    <row r="132" spans="1:116" s="17" customFormat="1" x14ac:dyDescent="0.25">
      <c r="A132" s="30" t="s">
        <v>125</v>
      </c>
      <c r="B132" s="45" t="s">
        <v>123</v>
      </c>
      <c r="C132" s="30" t="s">
        <v>248</v>
      </c>
      <c r="D132" s="24">
        <v>60</v>
      </c>
      <c r="E132" s="25">
        <v>130</v>
      </c>
      <c r="F132" s="28">
        <f t="shared" si="3"/>
        <v>7800</v>
      </c>
      <c r="G132" s="29">
        <v>45809</v>
      </c>
      <c r="H132" s="29">
        <v>45991</v>
      </c>
    </row>
    <row r="133" spans="1:116" s="21" customFormat="1" ht="30" x14ac:dyDescent="0.25">
      <c r="A133" s="30" t="s">
        <v>106</v>
      </c>
      <c r="B133" s="46" t="s">
        <v>72</v>
      </c>
      <c r="C133" s="43" t="s">
        <v>75</v>
      </c>
      <c r="D133" s="24">
        <v>80</v>
      </c>
      <c r="E133" s="25">
        <v>24</v>
      </c>
      <c r="F133" s="28">
        <f t="shared" si="3"/>
        <v>1920</v>
      </c>
      <c r="G133" s="27">
        <v>45707</v>
      </c>
      <c r="H133" s="27">
        <v>45887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</row>
    <row r="134" spans="1:116" s="21" customFormat="1" x14ac:dyDescent="0.25">
      <c r="A134" s="23" t="s">
        <v>193</v>
      </c>
      <c r="B134" s="43" t="s">
        <v>191</v>
      </c>
      <c r="C134" s="32" t="s">
        <v>192</v>
      </c>
      <c r="D134" s="24">
        <v>24.51</v>
      </c>
      <c r="E134" s="25">
        <v>130</v>
      </c>
      <c r="F134" s="28">
        <f t="shared" si="3"/>
        <v>3186.3</v>
      </c>
      <c r="G134" s="27">
        <v>45717</v>
      </c>
      <c r="H134" s="27">
        <v>45900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</row>
    <row r="135" spans="1:116" s="11" customFormat="1" x14ac:dyDescent="0.25">
      <c r="A135" s="23" t="s">
        <v>144</v>
      </c>
      <c r="B135" s="38" t="s">
        <v>126</v>
      </c>
      <c r="C135" s="41" t="s">
        <v>133</v>
      </c>
      <c r="D135" s="24">
        <v>60</v>
      </c>
      <c r="E135" s="25">
        <v>54</v>
      </c>
      <c r="F135" s="28">
        <f t="shared" si="3"/>
        <v>3240</v>
      </c>
      <c r="G135" s="27">
        <v>45536</v>
      </c>
      <c r="H135" s="27">
        <v>45900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</row>
    <row r="136" spans="1:116" s="11" customFormat="1" x14ac:dyDescent="0.25">
      <c r="A136" s="23" t="s">
        <v>164</v>
      </c>
      <c r="B136" s="33" t="s">
        <v>162</v>
      </c>
      <c r="C136" s="23" t="s">
        <v>163</v>
      </c>
      <c r="D136" s="24">
        <v>60</v>
      </c>
      <c r="E136" s="25">
        <v>130</v>
      </c>
      <c r="F136" s="28">
        <f t="shared" si="3"/>
        <v>7800</v>
      </c>
      <c r="G136" s="27">
        <v>45733</v>
      </c>
      <c r="H136" s="27">
        <v>45916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</row>
    <row r="137" spans="1:116" x14ac:dyDescent="0.25">
      <c r="G137" s="22"/>
    </row>
  </sheetData>
  <sortState xmlns:xlrd2="http://schemas.microsoft.com/office/spreadsheetml/2017/richdata2" ref="A3:DL138">
    <sortCondition ref="A3:A136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49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Gunnella</dc:creator>
  <cp:lastModifiedBy>Chiara Gunnella</cp:lastModifiedBy>
  <cp:lastPrinted>2025-05-26T09:32:14Z</cp:lastPrinted>
  <dcterms:created xsi:type="dcterms:W3CDTF">2015-06-05T18:19:34Z</dcterms:created>
  <dcterms:modified xsi:type="dcterms:W3CDTF">2025-05-27T09:46:58Z</dcterms:modified>
</cp:coreProperties>
</file>